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Tanító után" sheetId="6" r:id="rId1"/>
  </sheets>
  <definedNames>
    <definedName name="_xlnm.Print_Area" localSheetId="0">'Tanító után'!$A$1:$M$46</definedName>
  </definedNames>
  <calcPr calcId="171027"/>
</workbook>
</file>

<file path=xl/calcChain.xml><?xml version="1.0" encoding="utf-8"?>
<calcChain xmlns="http://schemas.openxmlformats.org/spreadsheetml/2006/main">
  <c r="H20" i="6"/>
  <c r="I20"/>
  <c r="J32"/>
  <c r="J20"/>
  <c r="J46"/>
  <c r="I46"/>
  <c r="H46"/>
  <c r="H32"/>
  <c r="I32"/>
  <c r="J43"/>
  <c r="I43"/>
  <c r="H43"/>
</calcChain>
</file>

<file path=xl/sharedStrings.xml><?xml version="1.0" encoding="utf-8"?>
<sst xmlns="http://schemas.openxmlformats.org/spreadsheetml/2006/main" count="283" uniqueCount="139">
  <si>
    <t>Dr. Beszeda Imre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</si>
  <si>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</si>
  <si>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</si>
  <si>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</si>
  <si>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</si>
  <si>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</si>
  <si>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</si>
  <si>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</si>
  <si>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</si>
  <si>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</si>
  <si>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</si>
  <si>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</si>
  <si>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</si>
  <si>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</si>
  <si>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</si>
  <si>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</si>
  <si>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</si>
  <si>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</si>
  <si>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</si>
  <si>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</si>
  <si>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</si>
  <si>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</si>
  <si>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</si>
  <si>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</si>
  <si>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</si>
  <si>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</si>
  <si>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</si>
  <si>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</si>
  <si>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</si>
  <si>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</si>
  <si>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</si>
  <si>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</si>
  <si>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FIO1005</t>
  </si>
  <si>
    <t>Fizikai alapmérések</t>
  </si>
  <si>
    <t>Introduction to Physics Labs</t>
  </si>
  <si>
    <t>Dr. Varga Klára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</si>
  <si>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</si>
  <si>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</si>
  <si>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</si>
  <si>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</si>
  <si>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</si>
  <si>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</si>
  <si>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</si>
  <si>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</si>
  <si>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</si>
  <si>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</si>
  <si>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Dr. Tarján Péter</t>
  </si>
  <si>
    <t>FIO1006</t>
  </si>
  <si>
    <t>Mechanika labor</t>
  </si>
  <si>
    <t>Mechanics Lab</t>
  </si>
  <si>
    <t>FIO1007</t>
  </si>
  <si>
    <t>Termodinamika</t>
  </si>
  <si>
    <t>Dr. Stonawski Tamás</t>
  </si>
  <si>
    <t>FIO1008</t>
  </si>
  <si>
    <t>Termodinamika gyakorlat</t>
  </si>
  <si>
    <t>Thermodynamics and Statistical Physics Practical</t>
  </si>
  <si>
    <t>FIO1009</t>
  </si>
  <si>
    <t>Hőtan labor</t>
  </si>
  <si>
    <t>Thermodynamics Lab</t>
  </si>
  <si>
    <t>FIO1010</t>
  </si>
  <si>
    <t>Elektromágnesség</t>
  </si>
  <si>
    <t>FIO1011</t>
  </si>
  <si>
    <t>Elektromágnesség gyakorlat</t>
  </si>
  <si>
    <t>Electricity &amp; Magnetism Practical</t>
  </si>
  <si>
    <t>FIO1012</t>
  </si>
  <si>
    <t>Elektromágnesség labor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</si>
  <si>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</si>
  <si>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</si>
  <si>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</si>
  <si>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</si>
  <si>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</si>
  <si>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</si>
  <si>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</si>
  <si>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</si>
  <si>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</si>
  <si>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</si>
  <si>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</si>
  <si>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</si>
  <si>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</si>
  <si>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</si>
  <si>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</si>
  <si>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</si>
  <si>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</si>
  <si>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>FIO8001</t>
  </si>
  <si>
    <t>A fizikatanulás és -tanítás folyamata I.</t>
  </si>
  <si>
    <t>FIO2003</t>
  </si>
  <si>
    <t>Energy Production, Energy Management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</si>
  <si>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</si>
  <si>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</si>
  <si>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</si>
  <si>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</si>
  <si>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</si>
  <si>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</si>
  <si>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</si>
  <si>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</si>
  <si>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</si>
  <si>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</si>
  <si>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</si>
  <si>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</si>
  <si>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</si>
  <si>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</si>
  <si>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</si>
  <si>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FIO1025</t>
  </si>
  <si>
    <t>Mindennapi fizika</t>
  </si>
  <si>
    <t>Everyday Physics</t>
  </si>
  <si>
    <t>FIO1023</t>
  </si>
  <si>
    <t>Modern fizikai alapismeretek I.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</si>
  <si>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</si>
  <si>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</si>
  <si>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</si>
  <si>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</si>
  <si>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</si>
  <si>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</si>
  <si>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FIO1028</t>
  </si>
  <si>
    <t>Elemi fizika</t>
  </si>
  <si>
    <t>Elementary Physics</t>
  </si>
  <si>
    <t>FIO1026</t>
  </si>
  <si>
    <t>Modern fizikai alapismeretek II.</t>
  </si>
  <si>
    <t>Introduction to Modern Physics 2</t>
  </si>
  <si>
    <t>FIO4000</t>
  </si>
  <si>
    <t>Szakmai zárószigorlat</t>
  </si>
  <si>
    <t>Final comprehensive exam</t>
  </si>
  <si>
    <t>Általános iskolai tanár</t>
  </si>
  <si>
    <t>Introduction to Modern Physics 1</t>
  </si>
  <si>
    <t>Nukleáris technológia</t>
  </si>
  <si>
    <t>Energiatermelés, energiagazdálkodás</t>
  </si>
  <si>
    <t>Tanító szakképzettség birtokában általános iskolai tanári szakképzettség megszerzése egy szakon</t>
  </si>
  <si>
    <t>4 félév</t>
  </si>
  <si>
    <t>Mechanis Practical</t>
  </si>
  <si>
    <t xml:space="preserve">Mathematical Methods in Physics </t>
  </si>
  <si>
    <t>Thermodynamics and Statistical Physics</t>
  </si>
  <si>
    <t>Teaching and Learning Physics</t>
  </si>
  <si>
    <t>Electricity &amp;Magnetism Lab</t>
  </si>
  <si>
    <t>Atomic and Nuclear Physics Lab</t>
  </si>
  <si>
    <t>Szakfelelős: Dr. Beszeda Imre</t>
  </si>
  <si>
    <t>MII</t>
  </si>
  <si>
    <t>KOI</t>
  </si>
  <si>
    <t>Tanárképzési szak: fizikatanár (természettudományi gyakorlatok)</t>
  </si>
  <si>
    <t>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</si>
</sst>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1" fontId="14" fillId="2" borderId="5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horizontal="center" vertical="center" wrapText="1"/>
    </xf>
    <xf numFmtId="1" fontId="13" fillId="6" borderId="5" xfId="0" applyNumberFormat="1" applyFont="1" applyFill="1" applyBorder="1" applyAlignment="1">
      <alignment horizontal="center" vertical="center" wrapText="1"/>
    </xf>
    <xf numFmtId="1" fontId="13" fillId="7" borderId="5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11" fillId="3" borderId="7" xfId="0" applyFont="1" applyFill="1" applyBorder="1"/>
    <xf numFmtId="0" fontId="4" fillId="0" borderId="1" xfId="0" applyFont="1" applyFill="1" applyBorder="1" applyAlignment="1">
      <alignment horizontal="center" vertical="center"/>
    </xf>
    <xf numFmtId="1" fontId="13" fillId="0" borderId="8" xfId="0" applyNumberFormat="1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" fontId="9" fillId="3" borderId="6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" fontId="15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" fontId="13" fillId="0" borderId="9" xfId="0" applyNumberFormat="1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17" fillId="5" borderId="5" xfId="0" applyNumberFormat="1" applyFont="1" applyFill="1" applyBorder="1" applyAlignment="1">
      <alignment horizontal="center" vertical="center"/>
    </xf>
    <xf numFmtId="1" fontId="13" fillId="0" borderId="9" xfId="0" applyNumberFormat="1" applyFont="1" applyFill="1" applyBorder="1" applyAlignment="1">
      <alignment vertical="center" wrapText="1"/>
    </xf>
    <xf numFmtId="0" fontId="9" fillId="0" borderId="5" xfId="1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1" fontId="13" fillId="2" borderId="9" xfId="0" applyNumberFormat="1" applyFont="1" applyFill="1" applyBorder="1" applyAlignment="1">
      <alignment vertical="center" wrapText="1"/>
    </xf>
    <xf numFmtId="1" fontId="14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" fontId="13" fillId="6" borderId="9" xfId="0" applyNumberFormat="1" applyFont="1" applyFill="1" applyBorder="1" applyAlignment="1">
      <alignment vertical="center" wrapText="1"/>
    </xf>
    <xf numFmtId="0" fontId="13" fillId="7" borderId="5" xfId="0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vertical="center"/>
    </xf>
    <xf numFmtId="0" fontId="9" fillId="7" borderId="5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top"/>
    </xf>
    <xf numFmtId="0" fontId="19" fillId="0" borderId="5" xfId="0" applyFont="1" applyBorder="1"/>
    <xf numFmtId="0" fontId="7" fillId="0" borderId="5" xfId="0" applyFont="1" applyFill="1" applyBorder="1" applyAlignment="1">
      <alignment vertical="center"/>
    </xf>
    <xf numFmtId="1" fontId="12" fillId="0" borderId="5" xfId="0" applyNumberFormat="1" applyFont="1" applyFill="1" applyBorder="1" applyAlignment="1">
      <alignment vertical="center"/>
    </xf>
    <xf numFmtId="1" fontId="8" fillId="0" borderId="5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center"/>
    </xf>
    <xf numFmtId="1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" fontId="12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3" fillId="7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" fontId="17" fillId="5" borderId="5" xfId="0" applyNumberFormat="1" applyFont="1" applyFill="1" applyBorder="1" applyAlignment="1">
      <alignment horizontal="center" vertical="center"/>
    </xf>
    <xf numFmtId="1" fontId="17" fillId="5" borderId="9" xfId="0" applyNumberFormat="1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154780</xdr:rowOff>
    </xdr:to>
    <xdr:pic>
      <xdr:nvPicPr>
        <xdr:cNvPr id="5126" name="Kép 1">
          <a:extLst>
            <a:ext uri="{FF2B5EF4-FFF2-40B4-BE49-F238E27FC236}">
              <a16:creationId xmlns:a16="http://schemas.microsoft.com/office/drawing/2014/main" xmlns="" id="{EB2E6BFD-48EA-410F-8797-7C81B8C8C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9313" cy="928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zoomScale="80" zoomScaleNormal="80" workbookViewId="0">
      <selection activeCell="K42" sqref="K42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4" width="8.140625" customWidth="1"/>
  </cols>
  <sheetData>
    <row r="1" spans="1:14" ht="15.75">
      <c r="A1" s="33"/>
      <c r="B1" s="34"/>
      <c r="C1" s="7"/>
      <c r="D1" s="31" t="s">
        <v>137</v>
      </c>
      <c r="E1" s="35"/>
      <c r="F1" s="35"/>
      <c r="G1" s="36"/>
      <c r="H1" s="37"/>
      <c r="I1" s="38"/>
      <c r="J1" s="39"/>
      <c r="K1" s="68" t="s">
        <v>134</v>
      </c>
      <c r="L1" s="40"/>
      <c r="M1" s="86"/>
    </row>
    <row r="2" spans="1:14">
      <c r="A2" s="41"/>
      <c r="B2" s="42"/>
      <c r="C2" s="8"/>
      <c r="D2" s="70" t="s">
        <v>126</v>
      </c>
      <c r="E2" s="70"/>
      <c r="F2" s="70"/>
      <c r="G2" s="70"/>
      <c r="H2" s="70"/>
      <c r="I2" s="70"/>
      <c r="J2" s="71"/>
      <c r="K2" s="72"/>
      <c r="L2" s="72"/>
      <c r="M2" s="87"/>
    </row>
    <row r="3" spans="1:14">
      <c r="A3" s="41"/>
      <c r="B3" s="42"/>
      <c r="C3" s="9"/>
      <c r="D3" s="73" t="s">
        <v>1</v>
      </c>
      <c r="E3" s="74" t="s">
        <v>127</v>
      </c>
      <c r="F3" s="71"/>
      <c r="G3" s="75"/>
      <c r="H3" s="76"/>
      <c r="I3" s="76"/>
      <c r="J3" s="77"/>
      <c r="K3" s="76"/>
      <c r="L3" s="78"/>
      <c r="M3" s="88"/>
    </row>
    <row r="4" spans="1:14">
      <c r="A4" s="41"/>
      <c r="B4" s="42"/>
      <c r="C4" s="8"/>
      <c r="D4" s="73" t="s">
        <v>2</v>
      </c>
      <c r="E4" s="73">
        <v>120</v>
      </c>
      <c r="F4" s="71"/>
      <c r="G4" s="75"/>
      <c r="H4" s="79"/>
      <c r="I4" s="79"/>
      <c r="J4" s="77"/>
      <c r="K4" s="80"/>
      <c r="L4" s="77"/>
      <c r="M4" s="87"/>
    </row>
    <row r="5" spans="1:14">
      <c r="A5" s="41"/>
      <c r="B5" s="42"/>
      <c r="C5" s="10"/>
      <c r="D5" s="81" t="s">
        <v>3</v>
      </c>
      <c r="E5" s="30" t="s">
        <v>122</v>
      </c>
      <c r="F5" s="82"/>
      <c r="G5" s="75"/>
      <c r="H5" s="79"/>
      <c r="I5" s="79"/>
      <c r="J5" s="83"/>
      <c r="K5" s="80"/>
      <c r="L5" s="83"/>
      <c r="M5" s="89"/>
    </row>
    <row r="6" spans="1:14">
      <c r="A6" s="69" t="s">
        <v>4</v>
      </c>
      <c r="B6" s="45"/>
      <c r="C6" s="28"/>
      <c r="D6" s="84"/>
      <c r="E6" s="84"/>
      <c r="F6" s="84"/>
      <c r="G6" s="71"/>
      <c r="H6" s="85"/>
      <c r="I6" s="85"/>
      <c r="J6" s="84"/>
      <c r="K6" s="71"/>
      <c r="L6" s="84"/>
      <c r="M6" s="71"/>
    </row>
    <row r="7" spans="1:14" ht="36.75" customHeight="1">
      <c r="A7" s="97" t="s">
        <v>5</v>
      </c>
      <c r="B7" s="93" t="s">
        <v>6</v>
      </c>
      <c r="C7" s="93" t="s">
        <v>7</v>
      </c>
      <c r="D7" s="95" t="s">
        <v>8</v>
      </c>
      <c r="E7" s="95" t="s">
        <v>9</v>
      </c>
      <c r="F7" s="95" t="s">
        <v>10</v>
      </c>
      <c r="G7" s="93" t="s">
        <v>11</v>
      </c>
      <c r="H7" s="93" t="s">
        <v>12</v>
      </c>
      <c r="I7" s="93"/>
      <c r="J7" s="96" t="s">
        <v>13</v>
      </c>
      <c r="K7" s="93" t="s">
        <v>14</v>
      </c>
      <c r="L7" s="93" t="s">
        <v>15</v>
      </c>
      <c r="M7" s="94" t="s">
        <v>16</v>
      </c>
    </row>
    <row r="8" spans="1:14" ht="36.75" customHeight="1">
      <c r="A8" s="97"/>
      <c r="B8" s="93"/>
      <c r="C8" s="93"/>
      <c r="D8" s="95"/>
      <c r="E8" s="95"/>
      <c r="F8" s="95"/>
      <c r="G8" s="93"/>
      <c r="H8" s="46" t="s">
        <v>17</v>
      </c>
      <c r="I8" s="47" t="s">
        <v>18</v>
      </c>
      <c r="J8" s="96"/>
      <c r="K8" s="93"/>
      <c r="L8" s="93"/>
      <c r="M8" s="94"/>
    </row>
    <row r="9" spans="1:14" ht="24">
      <c r="A9" s="48">
        <v>1</v>
      </c>
      <c r="B9" s="49" t="s">
        <v>19</v>
      </c>
      <c r="C9" s="11" t="s">
        <v>20</v>
      </c>
      <c r="D9" s="12" t="s">
        <v>21</v>
      </c>
      <c r="E9" s="12"/>
      <c r="F9" s="12" t="s">
        <v>22</v>
      </c>
      <c r="G9" s="13" t="s">
        <v>135</v>
      </c>
      <c r="H9" s="14">
        <v>9</v>
      </c>
      <c r="I9" s="14">
        <v>9</v>
      </c>
      <c r="J9" s="14">
        <v>4</v>
      </c>
      <c r="K9" s="50" t="s">
        <v>23</v>
      </c>
      <c r="L9" s="14" t="s">
        <v>24</v>
      </c>
      <c r="M9" s="90"/>
      <c r="N9" s="32"/>
    </row>
    <row r="10" spans="1:14">
      <c r="A10" s="48">
        <v>1</v>
      </c>
      <c r="B10" s="11" t="s">
        <v>25</v>
      </c>
      <c r="C10" s="11" t="s">
        <v>26</v>
      </c>
      <c r="D10" s="12" t="s">
        <v>27</v>
      </c>
      <c r="E10" s="12"/>
      <c r="F10" s="12" t="s">
        <v>0</v>
      </c>
      <c r="G10" s="13" t="s">
        <v>28</v>
      </c>
      <c r="H10" s="14">
        <v>13</v>
      </c>
      <c r="I10" s="14">
        <v>0</v>
      </c>
      <c r="J10" s="14">
        <v>4</v>
      </c>
      <c r="K10" s="50" t="s">
        <v>29</v>
      </c>
      <c r="L10" s="14" t="s">
        <v>24</v>
      </c>
      <c r="M10" s="90"/>
      <c r="N10" s="32"/>
    </row>
    <row r="11" spans="1:14">
      <c r="A11" s="48">
        <v>1</v>
      </c>
      <c r="B11" s="11" t="s">
        <v>30</v>
      </c>
      <c r="C11" s="11" t="s">
        <v>31</v>
      </c>
      <c r="D11" s="12" t="s">
        <v>128</v>
      </c>
      <c r="E11" s="12"/>
      <c r="F11" s="12" t="s">
        <v>0</v>
      </c>
      <c r="G11" s="13" t="s">
        <v>28</v>
      </c>
      <c r="H11" s="14">
        <v>0</v>
      </c>
      <c r="I11" s="14">
        <v>17</v>
      </c>
      <c r="J11" s="14">
        <v>4</v>
      </c>
      <c r="K11" s="50" t="s">
        <v>23</v>
      </c>
      <c r="L11" s="14" t="s">
        <v>24</v>
      </c>
      <c r="M11" s="90"/>
      <c r="N11" s="32"/>
    </row>
    <row r="12" spans="1:14">
      <c r="A12" s="48">
        <v>1</v>
      </c>
      <c r="B12" s="11" t="s">
        <v>32</v>
      </c>
      <c r="C12" s="11" t="s">
        <v>33</v>
      </c>
      <c r="D12" s="12" t="s">
        <v>34</v>
      </c>
      <c r="E12" s="12"/>
      <c r="F12" s="12" t="s">
        <v>35</v>
      </c>
      <c r="G12" s="13" t="s">
        <v>28</v>
      </c>
      <c r="H12" s="14">
        <v>0</v>
      </c>
      <c r="I12" s="14">
        <v>9</v>
      </c>
      <c r="J12" s="14">
        <v>2</v>
      </c>
      <c r="K12" s="50" t="s">
        <v>23</v>
      </c>
      <c r="L12" s="14" t="s">
        <v>24</v>
      </c>
      <c r="M12" s="90"/>
      <c r="N12" s="32"/>
    </row>
    <row r="13" spans="1:14">
      <c r="A13" s="48">
        <v>1</v>
      </c>
      <c r="B13" s="23" t="s">
        <v>107</v>
      </c>
      <c r="C13" s="23" t="s">
        <v>108</v>
      </c>
      <c r="D13" s="23" t="s">
        <v>109</v>
      </c>
      <c r="E13" s="29"/>
      <c r="F13" s="23" t="s">
        <v>46</v>
      </c>
      <c r="G13" s="25" t="s">
        <v>28</v>
      </c>
      <c r="H13" s="24">
        <v>9</v>
      </c>
      <c r="I13" s="24">
        <v>0</v>
      </c>
      <c r="J13" s="24">
        <v>3</v>
      </c>
      <c r="K13" s="43" t="s">
        <v>23</v>
      </c>
      <c r="L13" s="43" t="s">
        <v>24</v>
      </c>
      <c r="M13" s="90"/>
    </row>
    <row r="14" spans="1:14" ht="24.75" customHeight="1">
      <c r="A14" s="48">
        <v>1</v>
      </c>
      <c r="B14" s="49" t="s">
        <v>40</v>
      </c>
      <c r="C14" s="11" t="s">
        <v>41</v>
      </c>
      <c r="D14" s="51" t="s">
        <v>42</v>
      </c>
      <c r="E14" s="12"/>
      <c r="F14" s="12" t="s">
        <v>43</v>
      </c>
      <c r="G14" s="13" t="s">
        <v>136</v>
      </c>
      <c r="H14" s="13">
        <v>0</v>
      </c>
      <c r="I14" s="13">
        <v>9</v>
      </c>
      <c r="J14" s="13">
        <v>2</v>
      </c>
      <c r="K14" s="13" t="s">
        <v>23</v>
      </c>
      <c r="L14" s="44" t="s">
        <v>24</v>
      </c>
      <c r="M14" s="90"/>
    </row>
    <row r="15" spans="1:14">
      <c r="A15" s="48">
        <v>1</v>
      </c>
      <c r="B15" s="49" t="s">
        <v>44</v>
      </c>
      <c r="C15" s="11" t="s">
        <v>45</v>
      </c>
      <c r="D15" s="12" t="s">
        <v>129</v>
      </c>
      <c r="E15" s="12"/>
      <c r="F15" s="12" t="s">
        <v>46</v>
      </c>
      <c r="G15" s="13" t="s">
        <v>28</v>
      </c>
      <c r="H15" s="13">
        <v>0</v>
      </c>
      <c r="I15" s="13">
        <v>9</v>
      </c>
      <c r="J15" s="13">
        <v>2</v>
      </c>
      <c r="K15" s="13" t="s">
        <v>23</v>
      </c>
      <c r="L15" s="44" t="s">
        <v>24</v>
      </c>
      <c r="M15" s="90"/>
    </row>
    <row r="16" spans="1:14">
      <c r="A16" s="48">
        <v>1</v>
      </c>
      <c r="B16" s="11" t="s">
        <v>47</v>
      </c>
      <c r="C16" s="11" t="s">
        <v>48</v>
      </c>
      <c r="D16" s="12" t="s">
        <v>49</v>
      </c>
      <c r="E16" s="12"/>
      <c r="F16" s="12" t="s">
        <v>35</v>
      </c>
      <c r="G16" s="13" t="s">
        <v>28</v>
      </c>
      <c r="H16" s="13">
        <v>0</v>
      </c>
      <c r="I16" s="13">
        <v>9</v>
      </c>
      <c r="J16" s="13">
        <v>2</v>
      </c>
      <c r="K16" s="13" t="s">
        <v>23</v>
      </c>
      <c r="L16" s="44" t="s">
        <v>24</v>
      </c>
      <c r="M16" s="90"/>
    </row>
    <row r="17" spans="1:13" ht="24">
      <c r="A17" s="48">
        <v>1</v>
      </c>
      <c r="B17" s="11" t="s">
        <v>50</v>
      </c>
      <c r="C17" s="11" t="s">
        <v>51</v>
      </c>
      <c r="D17" s="12" t="s">
        <v>130</v>
      </c>
      <c r="E17" s="12"/>
      <c r="F17" s="12" t="s">
        <v>52</v>
      </c>
      <c r="G17" s="13" t="s">
        <v>28</v>
      </c>
      <c r="H17" s="13">
        <v>9</v>
      </c>
      <c r="I17" s="13">
        <v>0</v>
      </c>
      <c r="J17" s="13">
        <v>3</v>
      </c>
      <c r="K17" s="13" t="s">
        <v>29</v>
      </c>
      <c r="L17" s="44" t="s">
        <v>24</v>
      </c>
      <c r="M17" s="90"/>
    </row>
    <row r="18" spans="1:13" ht="24">
      <c r="A18" s="48">
        <v>1</v>
      </c>
      <c r="B18" s="11" t="s">
        <v>53</v>
      </c>
      <c r="C18" s="11" t="s">
        <v>54</v>
      </c>
      <c r="D18" s="12" t="s">
        <v>55</v>
      </c>
      <c r="E18" s="12"/>
      <c r="F18" s="12" t="s">
        <v>52</v>
      </c>
      <c r="G18" s="13" t="s">
        <v>28</v>
      </c>
      <c r="H18" s="13">
        <v>0</v>
      </c>
      <c r="I18" s="13">
        <v>9</v>
      </c>
      <c r="J18" s="13">
        <v>2</v>
      </c>
      <c r="K18" s="13" t="s">
        <v>23</v>
      </c>
      <c r="L18" s="44" t="s">
        <v>24</v>
      </c>
      <c r="M18" s="90"/>
    </row>
    <row r="19" spans="1:13">
      <c r="A19" s="48">
        <v>1</v>
      </c>
      <c r="B19" s="12" t="s">
        <v>83</v>
      </c>
      <c r="C19" s="12" t="s">
        <v>84</v>
      </c>
      <c r="D19" s="12" t="s">
        <v>131</v>
      </c>
      <c r="E19" s="12"/>
      <c r="F19" s="12" t="s">
        <v>35</v>
      </c>
      <c r="G19" s="13" t="s">
        <v>28</v>
      </c>
      <c r="H19" s="13">
        <v>0</v>
      </c>
      <c r="I19" s="13">
        <v>9</v>
      </c>
      <c r="J19" s="13">
        <v>2</v>
      </c>
      <c r="K19" s="13" t="s">
        <v>23</v>
      </c>
      <c r="L19" s="50" t="s">
        <v>24</v>
      </c>
      <c r="M19" s="90"/>
    </row>
    <row r="20" spans="1:13">
      <c r="A20" s="52"/>
      <c r="B20" s="15"/>
      <c r="C20" s="15"/>
      <c r="D20" s="15"/>
      <c r="E20" s="15"/>
      <c r="F20" s="15"/>
      <c r="G20" s="15"/>
      <c r="H20" s="16">
        <f>SUM(H9:H19)</f>
        <v>40</v>
      </c>
      <c r="I20" s="16">
        <f>SUM(I9:I19)</f>
        <v>80</v>
      </c>
      <c r="J20" s="53">
        <f>SUM(J9:J19)</f>
        <v>30</v>
      </c>
      <c r="K20" s="54"/>
      <c r="L20" s="15"/>
      <c r="M20" s="15"/>
    </row>
    <row r="21" spans="1:13">
      <c r="A21" s="55">
        <v>2</v>
      </c>
      <c r="B21" s="26" t="s">
        <v>56</v>
      </c>
      <c r="C21" s="26" t="s">
        <v>57</v>
      </c>
      <c r="D21" s="26" t="s">
        <v>58</v>
      </c>
      <c r="E21" s="26" t="s">
        <v>50</v>
      </c>
      <c r="F21" s="26" t="s">
        <v>35</v>
      </c>
      <c r="G21" s="18" t="s">
        <v>28</v>
      </c>
      <c r="H21" s="20">
        <v>0</v>
      </c>
      <c r="I21" s="20">
        <v>9</v>
      </c>
      <c r="J21" s="20">
        <v>2</v>
      </c>
      <c r="K21" s="56" t="s">
        <v>23</v>
      </c>
      <c r="L21" s="20" t="s">
        <v>24</v>
      </c>
      <c r="M21" s="91"/>
    </row>
    <row r="22" spans="1:13">
      <c r="A22" s="55">
        <v>2</v>
      </c>
      <c r="B22" s="26" t="s">
        <v>59</v>
      </c>
      <c r="C22" s="26" t="s">
        <v>60</v>
      </c>
      <c r="D22" s="26" t="s">
        <v>132</v>
      </c>
      <c r="E22" s="26" t="s">
        <v>25</v>
      </c>
      <c r="F22" s="26" t="s">
        <v>0</v>
      </c>
      <c r="G22" s="18" t="s">
        <v>28</v>
      </c>
      <c r="H22" s="20">
        <v>13</v>
      </c>
      <c r="I22" s="20">
        <v>0</v>
      </c>
      <c r="J22" s="20">
        <v>4</v>
      </c>
      <c r="K22" s="56" t="s">
        <v>29</v>
      </c>
      <c r="L22" s="20" t="s">
        <v>24</v>
      </c>
      <c r="M22" s="91"/>
    </row>
    <row r="23" spans="1:13">
      <c r="A23" s="55">
        <v>2</v>
      </c>
      <c r="B23" s="26" t="s">
        <v>61</v>
      </c>
      <c r="C23" s="26" t="s">
        <v>62</v>
      </c>
      <c r="D23" s="26" t="s">
        <v>63</v>
      </c>
      <c r="E23" s="26" t="s">
        <v>25</v>
      </c>
      <c r="F23" s="26" t="s">
        <v>0</v>
      </c>
      <c r="G23" s="18" t="s">
        <v>28</v>
      </c>
      <c r="H23" s="20">
        <v>0</v>
      </c>
      <c r="I23" s="20">
        <v>13</v>
      </c>
      <c r="J23" s="20">
        <v>3</v>
      </c>
      <c r="K23" s="56" t="s">
        <v>23</v>
      </c>
      <c r="L23" s="20" t="s">
        <v>24</v>
      </c>
      <c r="M23" s="91"/>
    </row>
    <row r="24" spans="1:13">
      <c r="A24" s="55">
        <v>2</v>
      </c>
      <c r="B24" s="26" t="s">
        <v>64</v>
      </c>
      <c r="C24" s="26" t="s">
        <v>65</v>
      </c>
      <c r="D24" s="26" t="s">
        <v>132</v>
      </c>
      <c r="E24" s="26" t="s">
        <v>25</v>
      </c>
      <c r="F24" s="26" t="s">
        <v>35</v>
      </c>
      <c r="G24" s="18" t="s">
        <v>28</v>
      </c>
      <c r="H24" s="20">
        <v>0</v>
      </c>
      <c r="I24" s="20">
        <v>9</v>
      </c>
      <c r="J24" s="20">
        <v>2</v>
      </c>
      <c r="K24" s="56" t="s">
        <v>23</v>
      </c>
      <c r="L24" s="56" t="s">
        <v>24</v>
      </c>
      <c r="M24" s="91"/>
    </row>
    <row r="25" spans="1:13">
      <c r="A25" s="55">
        <v>2</v>
      </c>
      <c r="B25" s="26" t="s">
        <v>66</v>
      </c>
      <c r="C25" s="26" t="s">
        <v>67</v>
      </c>
      <c r="D25" s="26" t="s">
        <v>68</v>
      </c>
      <c r="E25" s="26" t="s">
        <v>25</v>
      </c>
      <c r="F25" s="26" t="s">
        <v>0</v>
      </c>
      <c r="G25" s="18" t="s">
        <v>28</v>
      </c>
      <c r="H25" s="20">
        <v>9</v>
      </c>
      <c r="I25" s="20">
        <v>0</v>
      </c>
      <c r="J25" s="20">
        <v>3</v>
      </c>
      <c r="K25" s="56" t="s">
        <v>29</v>
      </c>
      <c r="L25" s="56" t="s">
        <v>24</v>
      </c>
      <c r="M25" s="91"/>
    </row>
    <row r="26" spans="1:13">
      <c r="A26" s="55">
        <v>2</v>
      </c>
      <c r="B26" s="26" t="s">
        <v>69</v>
      </c>
      <c r="C26" s="26" t="s">
        <v>70</v>
      </c>
      <c r="D26" s="26" t="s">
        <v>71</v>
      </c>
      <c r="E26" s="26" t="s">
        <v>25</v>
      </c>
      <c r="F26" s="26" t="s">
        <v>35</v>
      </c>
      <c r="G26" s="18" t="s">
        <v>28</v>
      </c>
      <c r="H26" s="20">
        <v>0</v>
      </c>
      <c r="I26" s="20">
        <v>9</v>
      </c>
      <c r="J26" s="20">
        <v>2</v>
      </c>
      <c r="K26" s="56" t="s">
        <v>23</v>
      </c>
      <c r="L26" s="56" t="s">
        <v>24</v>
      </c>
      <c r="M26" s="91"/>
    </row>
    <row r="27" spans="1:13">
      <c r="A27" s="55">
        <v>2</v>
      </c>
      <c r="B27" s="26" t="s">
        <v>72</v>
      </c>
      <c r="C27" s="26" t="s">
        <v>73</v>
      </c>
      <c r="D27" s="26" t="s">
        <v>74</v>
      </c>
      <c r="E27" s="26" t="s">
        <v>25</v>
      </c>
      <c r="F27" s="26" t="s">
        <v>35</v>
      </c>
      <c r="G27" s="18" t="s">
        <v>28</v>
      </c>
      <c r="H27" s="20">
        <v>0</v>
      </c>
      <c r="I27" s="20">
        <v>9</v>
      </c>
      <c r="J27" s="20">
        <v>2</v>
      </c>
      <c r="K27" s="56" t="s">
        <v>23</v>
      </c>
      <c r="L27" s="56" t="s">
        <v>24</v>
      </c>
      <c r="M27" s="91"/>
    </row>
    <row r="28" spans="1:13" ht="24">
      <c r="A28" s="55">
        <v>2</v>
      </c>
      <c r="B28" s="57" t="s">
        <v>36</v>
      </c>
      <c r="C28" s="58" t="s">
        <v>37</v>
      </c>
      <c r="D28" s="26" t="s">
        <v>38</v>
      </c>
      <c r="E28" s="26" t="s">
        <v>19</v>
      </c>
      <c r="F28" s="26" t="s">
        <v>39</v>
      </c>
      <c r="G28" s="18" t="s">
        <v>135</v>
      </c>
      <c r="H28" s="20">
        <v>9</v>
      </c>
      <c r="I28" s="20">
        <v>9</v>
      </c>
      <c r="J28" s="20">
        <v>4</v>
      </c>
      <c r="K28" s="56" t="s">
        <v>23</v>
      </c>
      <c r="L28" s="56" t="s">
        <v>24</v>
      </c>
      <c r="M28" s="91"/>
    </row>
    <row r="29" spans="1:13">
      <c r="A29" s="55">
        <v>2</v>
      </c>
      <c r="B29" s="26" t="s">
        <v>105</v>
      </c>
      <c r="C29" s="26" t="s">
        <v>106</v>
      </c>
      <c r="D29" s="26" t="s">
        <v>123</v>
      </c>
      <c r="E29" s="26" t="s">
        <v>50</v>
      </c>
      <c r="F29" s="26" t="s">
        <v>52</v>
      </c>
      <c r="G29" s="18" t="s">
        <v>28</v>
      </c>
      <c r="H29" s="20">
        <v>9</v>
      </c>
      <c r="I29" s="20">
        <v>0</v>
      </c>
      <c r="J29" s="20">
        <v>3</v>
      </c>
      <c r="K29" s="56" t="s">
        <v>29</v>
      </c>
      <c r="L29" s="56" t="s">
        <v>24</v>
      </c>
      <c r="M29" s="91"/>
    </row>
    <row r="30" spans="1:13" ht="24">
      <c r="A30" s="55">
        <v>2</v>
      </c>
      <c r="B30" s="26" t="s">
        <v>99</v>
      </c>
      <c r="C30" s="26" t="s">
        <v>100</v>
      </c>
      <c r="D30" s="26" t="s">
        <v>101</v>
      </c>
      <c r="E30" s="26" t="s">
        <v>83</v>
      </c>
      <c r="F30" s="26" t="s">
        <v>0</v>
      </c>
      <c r="G30" s="18" t="s">
        <v>28</v>
      </c>
      <c r="H30" s="20">
        <v>0</v>
      </c>
      <c r="I30" s="20">
        <v>9</v>
      </c>
      <c r="J30" s="20">
        <v>2</v>
      </c>
      <c r="K30" s="56" t="s">
        <v>23</v>
      </c>
      <c r="L30" s="56" t="s">
        <v>24</v>
      </c>
      <c r="M30" s="91"/>
    </row>
    <row r="31" spans="1:13" ht="24">
      <c r="A31" s="55">
        <v>2</v>
      </c>
      <c r="B31" s="26" t="s">
        <v>110</v>
      </c>
      <c r="C31" s="26" t="s">
        <v>111</v>
      </c>
      <c r="D31" s="26" t="s">
        <v>112</v>
      </c>
      <c r="E31" s="26" t="s">
        <v>83</v>
      </c>
      <c r="F31" s="26" t="s">
        <v>52</v>
      </c>
      <c r="G31" s="18" t="s">
        <v>28</v>
      </c>
      <c r="H31" s="18">
        <v>0</v>
      </c>
      <c r="I31" s="18">
        <v>9</v>
      </c>
      <c r="J31" s="18">
        <v>2</v>
      </c>
      <c r="K31" s="18" t="s">
        <v>23</v>
      </c>
      <c r="L31" s="56" t="s">
        <v>24</v>
      </c>
      <c r="M31" s="91"/>
    </row>
    <row r="32" spans="1:13">
      <c r="A32" s="52"/>
      <c r="B32" s="15"/>
      <c r="C32" s="15"/>
      <c r="D32" s="15"/>
      <c r="E32" s="15"/>
      <c r="F32" s="15"/>
      <c r="G32" s="15"/>
      <c r="H32" s="16">
        <f>SUM(H21:H31)</f>
        <v>40</v>
      </c>
      <c r="I32" s="16">
        <f>SUM(I21:I31)</f>
        <v>76</v>
      </c>
      <c r="J32" s="16">
        <f>SUM(J21:J31)</f>
        <v>29</v>
      </c>
      <c r="K32" s="54"/>
      <c r="L32" s="54"/>
      <c r="M32" s="15"/>
    </row>
    <row r="33" spans="1:13">
      <c r="A33" s="48">
        <v>3</v>
      </c>
      <c r="B33" s="12" t="s">
        <v>75</v>
      </c>
      <c r="C33" s="12" t="s">
        <v>76</v>
      </c>
      <c r="D33" s="12" t="s">
        <v>77</v>
      </c>
      <c r="E33" s="12" t="s">
        <v>59</v>
      </c>
      <c r="F33" s="12" t="s">
        <v>46</v>
      </c>
      <c r="G33" s="13" t="s">
        <v>28</v>
      </c>
      <c r="H33" s="14">
        <v>13</v>
      </c>
      <c r="I33" s="14">
        <v>0</v>
      </c>
      <c r="J33" s="14">
        <v>4</v>
      </c>
      <c r="K33" s="14" t="s">
        <v>29</v>
      </c>
      <c r="L33" s="14" t="s">
        <v>24</v>
      </c>
      <c r="M33" s="12"/>
    </row>
    <row r="34" spans="1:13">
      <c r="A34" s="48">
        <v>3</v>
      </c>
      <c r="B34" s="12" t="s">
        <v>78</v>
      </c>
      <c r="C34" s="12" t="s">
        <v>79</v>
      </c>
      <c r="D34" s="12" t="s">
        <v>80</v>
      </c>
      <c r="E34" s="12" t="s">
        <v>59</v>
      </c>
      <c r="F34" s="12" t="s">
        <v>46</v>
      </c>
      <c r="G34" s="13" t="s">
        <v>28</v>
      </c>
      <c r="H34" s="14">
        <v>0</v>
      </c>
      <c r="I34" s="14">
        <v>9</v>
      </c>
      <c r="J34" s="14">
        <v>2</v>
      </c>
      <c r="K34" s="14" t="s">
        <v>23</v>
      </c>
      <c r="L34" s="14" t="s">
        <v>24</v>
      </c>
      <c r="M34" s="12"/>
    </row>
    <row r="35" spans="1:13">
      <c r="A35" s="48">
        <v>3</v>
      </c>
      <c r="B35" s="12" t="s">
        <v>81</v>
      </c>
      <c r="C35" s="12" t="s">
        <v>82</v>
      </c>
      <c r="D35" s="12" t="s">
        <v>133</v>
      </c>
      <c r="E35" s="12" t="s">
        <v>59</v>
      </c>
      <c r="F35" s="12" t="s">
        <v>35</v>
      </c>
      <c r="G35" s="13" t="s">
        <v>28</v>
      </c>
      <c r="H35" s="14">
        <v>0</v>
      </c>
      <c r="I35" s="14">
        <v>9</v>
      </c>
      <c r="J35" s="14">
        <v>2</v>
      </c>
      <c r="K35" s="14" t="s">
        <v>23</v>
      </c>
      <c r="L35" s="14" t="s">
        <v>24</v>
      </c>
      <c r="M35" s="12"/>
    </row>
    <row r="36" spans="1:13">
      <c r="A36" s="48">
        <v>3</v>
      </c>
      <c r="B36" s="12" t="s">
        <v>87</v>
      </c>
      <c r="C36" s="12" t="s">
        <v>88</v>
      </c>
      <c r="D36" s="12" t="s">
        <v>89</v>
      </c>
      <c r="E36" s="12" t="s">
        <v>59</v>
      </c>
      <c r="F36" s="12" t="s">
        <v>90</v>
      </c>
      <c r="G36" s="13" t="s">
        <v>28</v>
      </c>
      <c r="H36" s="14">
        <v>9</v>
      </c>
      <c r="I36" s="14">
        <v>0</v>
      </c>
      <c r="J36" s="14">
        <v>3</v>
      </c>
      <c r="K36" s="50" t="s">
        <v>29</v>
      </c>
      <c r="L36" s="50" t="s">
        <v>24</v>
      </c>
      <c r="M36" s="90"/>
    </row>
    <row r="37" spans="1:13">
      <c r="A37" s="48">
        <v>3</v>
      </c>
      <c r="B37" s="12" t="s">
        <v>91</v>
      </c>
      <c r="C37" s="12" t="s">
        <v>92</v>
      </c>
      <c r="D37" s="12" t="s">
        <v>93</v>
      </c>
      <c r="E37" s="12" t="s">
        <v>59</v>
      </c>
      <c r="F37" s="12" t="s">
        <v>46</v>
      </c>
      <c r="G37" s="13" t="s">
        <v>28</v>
      </c>
      <c r="H37" s="14">
        <v>9</v>
      </c>
      <c r="I37" s="14">
        <v>0</v>
      </c>
      <c r="J37" s="14">
        <v>2</v>
      </c>
      <c r="K37" s="50" t="s">
        <v>29</v>
      </c>
      <c r="L37" s="50" t="s">
        <v>24</v>
      </c>
      <c r="M37" s="90"/>
    </row>
    <row r="38" spans="1:13">
      <c r="A38" s="59">
        <v>3</v>
      </c>
      <c r="B38" s="12" t="s">
        <v>113</v>
      </c>
      <c r="C38" s="12" t="s">
        <v>114</v>
      </c>
      <c r="D38" s="12" t="s">
        <v>115</v>
      </c>
      <c r="E38" s="12" t="s">
        <v>25</v>
      </c>
      <c r="F38" s="12" t="s">
        <v>46</v>
      </c>
      <c r="G38" s="13" t="s">
        <v>28</v>
      </c>
      <c r="H38" s="14">
        <v>0</v>
      </c>
      <c r="I38" s="14">
        <v>9</v>
      </c>
      <c r="J38" s="14">
        <v>2</v>
      </c>
      <c r="K38" s="50" t="s">
        <v>23</v>
      </c>
      <c r="L38" s="50" t="s">
        <v>24</v>
      </c>
      <c r="M38" s="90"/>
    </row>
    <row r="39" spans="1:13">
      <c r="A39" s="48">
        <v>3</v>
      </c>
      <c r="B39" s="12" t="s">
        <v>102</v>
      </c>
      <c r="C39" s="12" t="s">
        <v>103</v>
      </c>
      <c r="D39" s="12" t="s">
        <v>104</v>
      </c>
      <c r="E39" s="12" t="s">
        <v>25</v>
      </c>
      <c r="F39" s="12" t="s">
        <v>0</v>
      </c>
      <c r="G39" s="13" t="s">
        <v>28</v>
      </c>
      <c r="H39" s="14">
        <v>5</v>
      </c>
      <c r="I39" s="14">
        <v>9</v>
      </c>
      <c r="J39" s="14">
        <v>4</v>
      </c>
      <c r="K39" s="50" t="s">
        <v>23</v>
      </c>
      <c r="L39" s="44" t="s">
        <v>24</v>
      </c>
      <c r="M39" s="90"/>
    </row>
    <row r="40" spans="1:13">
      <c r="A40" s="48">
        <v>3</v>
      </c>
      <c r="B40" s="12" t="s">
        <v>116</v>
      </c>
      <c r="C40" s="12" t="s">
        <v>117</v>
      </c>
      <c r="D40" s="12" t="s">
        <v>118</v>
      </c>
      <c r="E40" s="12" t="s">
        <v>105</v>
      </c>
      <c r="F40" s="12" t="s">
        <v>52</v>
      </c>
      <c r="G40" s="13" t="s">
        <v>28</v>
      </c>
      <c r="H40" s="14">
        <v>9</v>
      </c>
      <c r="I40" s="14">
        <v>0</v>
      </c>
      <c r="J40" s="14">
        <v>3</v>
      </c>
      <c r="K40" s="50" t="s">
        <v>29</v>
      </c>
      <c r="L40" s="50" t="s">
        <v>24</v>
      </c>
      <c r="M40" s="90"/>
    </row>
    <row r="41" spans="1:13" ht="24">
      <c r="A41" s="48">
        <v>3</v>
      </c>
      <c r="B41" s="12" t="s">
        <v>85</v>
      </c>
      <c r="C41" s="12" t="s">
        <v>125</v>
      </c>
      <c r="D41" s="12" t="s">
        <v>86</v>
      </c>
      <c r="E41" s="12" t="s">
        <v>50</v>
      </c>
      <c r="F41" s="12" t="s">
        <v>46</v>
      </c>
      <c r="G41" s="13" t="s">
        <v>28</v>
      </c>
      <c r="H41" s="13">
        <v>9</v>
      </c>
      <c r="I41" s="13">
        <v>0</v>
      </c>
      <c r="J41" s="13">
        <v>3</v>
      </c>
      <c r="K41" s="13" t="s">
        <v>29</v>
      </c>
      <c r="L41" s="13" t="s">
        <v>24</v>
      </c>
      <c r="M41" s="90"/>
    </row>
    <row r="42" spans="1:13">
      <c r="A42" s="48">
        <v>3</v>
      </c>
      <c r="B42" s="12" t="s">
        <v>119</v>
      </c>
      <c r="C42" s="12" t="s">
        <v>120</v>
      </c>
      <c r="D42" s="12" t="s">
        <v>121</v>
      </c>
      <c r="E42" s="12"/>
      <c r="F42" s="12" t="s">
        <v>0</v>
      </c>
      <c r="G42" s="13" t="s">
        <v>28</v>
      </c>
      <c r="H42" s="14">
        <v>0</v>
      </c>
      <c r="I42" s="14">
        <v>0</v>
      </c>
      <c r="J42" s="27">
        <v>0</v>
      </c>
      <c r="K42" s="50" t="s">
        <v>138</v>
      </c>
      <c r="L42" s="50" t="s">
        <v>24</v>
      </c>
      <c r="M42" s="90"/>
    </row>
    <row r="43" spans="1:13">
      <c r="A43" s="52"/>
      <c r="B43" s="15"/>
      <c r="C43" s="15"/>
      <c r="D43" s="15"/>
      <c r="E43" s="15"/>
      <c r="F43" s="15"/>
      <c r="G43" s="15"/>
      <c r="H43" s="16">
        <f>SUM(H33:H42)</f>
        <v>54</v>
      </c>
      <c r="I43" s="16">
        <f>SUM(I33:I42)</f>
        <v>36</v>
      </c>
      <c r="J43" s="16">
        <f>SUM(J33:J42)</f>
        <v>25</v>
      </c>
      <c r="K43" s="54"/>
      <c r="L43" s="54"/>
      <c r="M43" s="15"/>
    </row>
    <row r="44" spans="1:13">
      <c r="A44" s="55">
        <v>4</v>
      </c>
      <c r="B44" s="60" t="s">
        <v>97</v>
      </c>
      <c r="C44" s="60" t="s">
        <v>124</v>
      </c>
      <c r="D44" s="60" t="s">
        <v>98</v>
      </c>
      <c r="E44" s="60" t="s">
        <v>75</v>
      </c>
      <c r="F44" s="60" t="s">
        <v>46</v>
      </c>
      <c r="G44" s="61" t="s">
        <v>28</v>
      </c>
      <c r="H44" s="22">
        <v>9</v>
      </c>
      <c r="I44" s="22">
        <v>0</v>
      </c>
      <c r="J44" s="22">
        <v>3</v>
      </c>
      <c r="K44" s="62" t="s">
        <v>29</v>
      </c>
      <c r="L44" s="62" t="s">
        <v>24</v>
      </c>
      <c r="M44" s="92"/>
    </row>
    <row r="45" spans="1:13">
      <c r="A45" s="55">
        <v>4</v>
      </c>
      <c r="B45" s="17" t="s">
        <v>94</v>
      </c>
      <c r="C45" s="21" t="s">
        <v>95</v>
      </c>
      <c r="D45" s="17" t="s">
        <v>96</v>
      </c>
      <c r="E45" s="60" t="s">
        <v>50</v>
      </c>
      <c r="F45" s="17" t="s">
        <v>35</v>
      </c>
      <c r="G45" s="61" t="s">
        <v>28</v>
      </c>
      <c r="H45" s="19">
        <v>9</v>
      </c>
      <c r="I45" s="19">
        <v>0</v>
      </c>
      <c r="J45" s="19">
        <v>3</v>
      </c>
      <c r="K45" s="63" t="s">
        <v>29</v>
      </c>
      <c r="L45" s="56" t="s">
        <v>24</v>
      </c>
      <c r="M45" s="91"/>
    </row>
    <row r="46" spans="1:13">
      <c r="A46" s="64"/>
      <c r="B46" s="65"/>
      <c r="C46" s="65"/>
      <c r="D46" s="65"/>
      <c r="E46" s="65"/>
      <c r="F46" s="65"/>
      <c r="G46" s="65"/>
      <c r="H46" s="66">
        <f>SUM(H44:H45)</f>
        <v>18</v>
      </c>
      <c r="I46" s="66">
        <f>SUM(I44:I45)</f>
        <v>0</v>
      </c>
      <c r="J46" s="66">
        <f>SUM(J44:J45)</f>
        <v>6</v>
      </c>
      <c r="K46" s="67"/>
      <c r="L46" s="67"/>
      <c r="M46" s="65"/>
    </row>
  </sheetData>
  <mergeCells count="12">
    <mergeCell ref="A7:A8"/>
    <mergeCell ref="B7:B8"/>
    <mergeCell ref="C7:C8"/>
    <mergeCell ref="D7:D8"/>
    <mergeCell ref="E7:E8"/>
    <mergeCell ref="K7:K8"/>
    <mergeCell ref="L7:L8"/>
    <mergeCell ref="M7:M8"/>
    <mergeCell ref="H7:I7"/>
    <mergeCell ref="F7:F8"/>
    <mergeCell ref="G7:G8"/>
    <mergeCell ref="J7:J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2017-07-03T13:04:38Z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