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/>
  </bookViews>
  <sheets>
    <sheet name="Főisk. tanárival azonos 2 szak" sheetId="11" r:id="rId1"/>
  </sheets>
  <definedNames>
    <definedName name="_xlnm.Print_Area" localSheetId="0">'Főisk. tanárival azonos 2 szak'!$A$1:$M$31</definedName>
  </definedNames>
  <calcPr calcId="125725"/>
</workbook>
</file>

<file path=xl/calcChain.xml><?xml version="1.0" encoding="utf-8"?>
<calcChain xmlns="http://schemas.openxmlformats.org/spreadsheetml/2006/main">
  <c r="J31" i="11"/>
  <c r="I31"/>
  <c r="H31"/>
  <c r="J25"/>
  <c r="I25"/>
  <c r="H25"/>
  <c r="J20"/>
  <c r="I20"/>
  <c r="H20"/>
  <c r="J14"/>
  <c r="I14"/>
  <c r="H14"/>
</calcChain>
</file>

<file path=xl/sharedStrings.xml><?xml version="1.0" encoding="utf-8"?>
<sst xmlns="http://schemas.openxmlformats.org/spreadsheetml/2006/main" count="171" uniqueCount="109">
  <si>
    <t>Szakfelelős: Dr. Kókai Sándor</t>
  </si>
  <si>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</si>
  <si>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</si>
  <si>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</si>
  <si>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</si>
  <si>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</si>
  <si>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</si>
  <si>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</si>
  <si>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</si>
  <si>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</si>
  <si>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</si>
  <si>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</si>
  <si>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</si>
  <si>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</si>
  <si>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</si>
  <si>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</si>
  <si>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</si>
  <si>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</si>
  <si>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</si>
  <si>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Dr. Vass Róbert</t>
  </si>
  <si>
    <t>FTI</t>
  </si>
  <si>
    <t>G</t>
  </si>
  <si>
    <t>A</t>
  </si>
  <si>
    <t>K</t>
  </si>
  <si>
    <t>Bácskainé dr. Pristyák Erika</t>
  </si>
  <si>
    <t>Dr. Tömöri Mihály</t>
  </si>
  <si>
    <t>Dr. Komáromi István</t>
  </si>
  <si>
    <t>FDM1808</t>
  </si>
  <si>
    <t>Dr. Kókai Sándor</t>
  </si>
  <si>
    <t>FDM1813</t>
  </si>
  <si>
    <t>FDM1809</t>
  </si>
  <si>
    <t>FDM1821</t>
  </si>
  <si>
    <t>FDM1812</t>
  </si>
  <si>
    <t>S</t>
  </si>
  <si>
    <t>Region of the Carpathian Basin</t>
  </si>
  <si>
    <t>FDM1814</t>
  </si>
  <si>
    <t>A Kárpát-medence régiói</t>
  </si>
  <si>
    <t xml:space="preserve">Tanárképzési szak: Földrajztanár </t>
  </si>
  <si>
    <t>Középiskolai tanár</t>
  </si>
  <si>
    <t>MFD8001</t>
  </si>
  <si>
    <t>MFD8002</t>
  </si>
  <si>
    <t>4 félév</t>
  </si>
  <si>
    <t>MFD1102</t>
  </si>
  <si>
    <t>MFD1108</t>
  </si>
  <si>
    <t>MFD1107</t>
  </si>
  <si>
    <t>MFD1106</t>
  </si>
  <si>
    <t>MFD1103</t>
  </si>
  <si>
    <t>MFD1104</t>
  </si>
  <si>
    <t>MFD1209</t>
  </si>
  <si>
    <t>MFD1105</t>
  </si>
  <si>
    <t>Régiótörténet</t>
  </si>
  <si>
    <t>Historical of Region</t>
  </si>
  <si>
    <t>MFD4000</t>
  </si>
  <si>
    <t>A földrajz tanítása I.</t>
  </si>
  <si>
    <t>Teaching of geography I.</t>
  </si>
  <si>
    <t>Magyarország éghajlata</t>
  </si>
  <si>
    <t>Climates of Hungary</t>
  </si>
  <si>
    <t>Tóth József Barnabás</t>
  </si>
  <si>
    <t>FDM1811</t>
  </si>
  <si>
    <t>Regionális és globális környezeti változások</t>
  </si>
  <si>
    <t>Regional and global environmental changes</t>
  </si>
  <si>
    <t>Megújuló energiaforrások</t>
  </si>
  <si>
    <t>Renewable energy sources</t>
  </si>
  <si>
    <t>FDM1817</t>
  </si>
  <si>
    <t>Geopolitika és globalizáció</t>
  </si>
  <si>
    <t>Geopolitics and globalization</t>
  </si>
  <si>
    <t>FDM1819</t>
  </si>
  <si>
    <t>Antropogén tájformálás</t>
  </si>
  <si>
    <t>Anthropogenic landscape transformation</t>
  </si>
  <si>
    <t>Urbanizáció és településfejlesztés</t>
  </si>
  <si>
    <t>Urbanization and settlement development</t>
  </si>
  <si>
    <t>FDM1822</t>
  </si>
  <si>
    <t>MFD1109</t>
  </si>
  <si>
    <t>Magyarország földtana</t>
  </si>
  <si>
    <t>Geology of Hungary</t>
  </si>
  <si>
    <t>FDM1823</t>
  </si>
  <si>
    <t>A földrajz tanítása II.</t>
  </si>
  <si>
    <t>Teaching of geography II.</t>
  </si>
  <si>
    <t>MFD1202</t>
  </si>
  <si>
    <t>MFD1203</t>
  </si>
  <si>
    <t>Regionális földrajz</t>
  </si>
  <si>
    <t>Regional Geography</t>
  </si>
  <si>
    <t>MFD1204</t>
  </si>
  <si>
    <t>Tér és társadalom</t>
  </si>
  <si>
    <t>Spatial and society</t>
  </si>
  <si>
    <t>FDM1818</t>
  </si>
  <si>
    <t>MFD1205</t>
  </si>
  <si>
    <t>Területfejlesztés és regionális politika</t>
  </si>
  <si>
    <t>Spatial development and regional policy</t>
  </si>
  <si>
    <t>FDM1820</t>
  </si>
  <si>
    <t>MFD1206</t>
  </si>
  <si>
    <t>Tájelemzés és tájtervezés</t>
  </si>
  <si>
    <t>Landscape analysis and design</t>
  </si>
  <si>
    <t>FDM1816</t>
  </si>
  <si>
    <t>MFD1207</t>
  </si>
  <si>
    <t>A világgazdaság fejlődése és működési zavarai</t>
  </si>
  <si>
    <t>The development and dysfunction of the world economy</t>
  </si>
  <si>
    <t>FDM1824</t>
  </si>
  <si>
    <t>MFD1208</t>
  </si>
  <si>
    <t>Az EU regionális politikája</t>
  </si>
  <si>
    <t>Regional Policy of the EU</t>
  </si>
  <si>
    <t>Kristóf Andrea</t>
  </si>
  <si>
    <t>Szakképzettségi zárószigorlat</t>
  </si>
  <si>
    <t>Competence final exam</t>
  </si>
  <si>
    <t xml:space="preserve">Főiskolai szintű tanári szakképzettség birtokában, ugyanazon a szakterületen KÉT középiskolai tanári szakképzettség megszerzése KÉT szakon </t>
  </si>
  <si>
    <t>Lenkey Gábor</t>
  </si>
  <si>
    <t>A vidékfejlesztés földrajzi alapjai</t>
  </si>
  <si>
    <t>Geographical principles of rural development</t>
  </si>
  <si>
    <t>Dr. Lenkey Gábor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</si>
</sst>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22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1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3" borderId="3" xfId="0" applyNumberFormat="1" applyFont="1" applyFill="1" applyBorder="1" applyAlignment="1">
      <alignment horizontal="center" vertical="center"/>
    </xf>
    <xf numFmtId="1" fontId="6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/>
    </xf>
    <xf numFmtId="1" fontId="1" fillId="0" borderId="13" xfId="0" applyNumberFormat="1" applyFont="1" applyFill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1" fontId="9" fillId="0" borderId="13" xfId="0" applyNumberFormat="1" applyFont="1" applyFill="1" applyBorder="1" applyAlignment="1">
      <alignment vertical="center"/>
    </xf>
    <xf numFmtId="1" fontId="9" fillId="0" borderId="13" xfId="0" applyNumberFormat="1" applyFont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1" fontId="2" fillId="0" borderId="15" xfId="0" applyNumberFormat="1" applyFont="1" applyBorder="1" applyAlignment="1">
      <alignment horizontal="center" vertical="center"/>
    </xf>
    <xf numFmtId="1" fontId="13" fillId="5" borderId="1" xfId="0" applyNumberFormat="1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vertical="center" wrapText="1"/>
    </xf>
    <xf numFmtId="0" fontId="14" fillId="0" borderId="11" xfId="0" applyFont="1" applyFill="1" applyBorder="1" applyAlignment="1">
      <alignment vertical="center" wrapText="1"/>
    </xf>
    <xf numFmtId="0" fontId="12" fillId="0" borderId="16" xfId="0" applyFont="1" applyFill="1" applyBorder="1" applyAlignment="1">
      <alignment horizontal="center" vertical="center" wrapText="1"/>
    </xf>
    <xf numFmtId="1" fontId="12" fillId="0" borderId="16" xfId="0" applyNumberFormat="1" applyFont="1" applyFill="1" applyBorder="1" applyAlignment="1">
      <alignment horizontal="center" vertical="center" wrapText="1"/>
    </xf>
    <xf numFmtId="1" fontId="13" fillId="0" borderId="16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vertical="center" wrapText="1"/>
    </xf>
    <xf numFmtId="0" fontId="14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 wrapText="1"/>
    </xf>
    <xf numFmtId="1" fontId="12" fillId="0" borderId="13" xfId="0" applyNumberFormat="1" applyFont="1" applyFill="1" applyBorder="1" applyAlignment="1">
      <alignment horizontal="center" vertical="center" wrapText="1"/>
    </xf>
    <xf numFmtId="1" fontId="13" fillId="0" borderId="13" xfId="0" applyNumberFormat="1" applyFont="1" applyFill="1" applyBorder="1" applyAlignment="1">
      <alignment horizontal="center" vertical="center" wrapText="1"/>
    </xf>
    <xf numFmtId="0" fontId="12" fillId="5" borderId="13" xfId="0" applyFont="1" applyFill="1" applyBorder="1" applyAlignment="1">
      <alignment vertical="center" wrapText="1"/>
    </xf>
    <xf numFmtId="0" fontId="14" fillId="5" borderId="13" xfId="0" applyFont="1" applyFill="1" applyBorder="1" applyAlignment="1">
      <alignment vertical="center" wrapText="1"/>
    </xf>
    <xf numFmtId="0" fontId="12" fillId="5" borderId="13" xfId="0" applyFont="1" applyFill="1" applyBorder="1" applyAlignment="1">
      <alignment horizontal="center" vertical="center" wrapText="1"/>
    </xf>
    <xf numFmtId="1" fontId="12" fillId="5" borderId="13" xfId="0" applyNumberFormat="1" applyFont="1" applyFill="1" applyBorder="1" applyAlignment="1">
      <alignment horizontal="center" vertical="center" wrapText="1"/>
    </xf>
    <xf numFmtId="1" fontId="13" fillId="5" borderId="13" xfId="0" applyNumberFormat="1" applyFont="1" applyFill="1" applyBorder="1" applyAlignment="1">
      <alignment horizontal="center" vertical="center" wrapText="1"/>
    </xf>
    <xf numFmtId="1" fontId="2" fillId="0" borderId="18" xfId="0" applyNumberFormat="1" applyFont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10" fillId="6" borderId="21" xfId="0" applyFont="1" applyFill="1" applyBorder="1"/>
    <xf numFmtId="0" fontId="5" fillId="6" borderId="22" xfId="0" applyFont="1" applyFill="1" applyBorder="1" applyAlignment="1">
      <alignment vertical="center"/>
    </xf>
    <xf numFmtId="0" fontId="2" fillId="6" borderId="22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1" fontId="1" fillId="0" borderId="22" xfId="0" applyNumberFormat="1" applyFont="1" applyFill="1" applyBorder="1" applyAlignment="1">
      <alignment horizontal="center" vertical="center"/>
    </xf>
    <xf numFmtId="1" fontId="3" fillId="0" borderId="22" xfId="0" applyNumberFormat="1" applyFont="1" applyFill="1" applyBorder="1" applyAlignment="1">
      <alignment horizontal="center" vertical="center"/>
    </xf>
    <xf numFmtId="1" fontId="8" fillId="0" borderId="22" xfId="0" applyNumberFormat="1" applyFont="1" applyFill="1" applyBorder="1" applyAlignment="1">
      <alignment horizontal="left" vertical="center"/>
    </xf>
    <xf numFmtId="1" fontId="2" fillId="0" borderId="24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25" xfId="0" applyFont="1" applyFill="1" applyBorder="1" applyAlignment="1">
      <alignment horizontal="right" vertical="center"/>
    </xf>
    <xf numFmtId="1" fontId="9" fillId="0" borderId="25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26" xfId="0" applyFont="1" applyBorder="1" applyAlignment="1">
      <alignment vertical="center"/>
    </xf>
    <xf numFmtId="1" fontId="12" fillId="0" borderId="31" xfId="0" applyNumberFormat="1" applyFont="1" applyFill="1" applyBorder="1" applyAlignment="1">
      <alignment vertical="center" wrapText="1"/>
    </xf>
    <xf numFmtId="0" fontId="14" fillId="0" borderId="32" xfId="0" applyFont="1" applyFill="1" applyBorder="1" applyAlignment="1">
      <alignment vertical="center" wrapText="1"/>
    </xf>
    <xf numFmtId="1" fontId="12" fillId="0" borderId="33" xfId="0" applyNumberFormat="1" applyFont="1" applyFill="1" applyBorder="1" applyAlignment="1">
      <alignment vertical="center" wrapText="1"/>
    </xf>
    <xf numFmtId="0" fontId="14" fillId="0" borderId="25" xfId="0" applyFont="1" applyFill="1" applyBorder="1" applyAlignment="1">
      <alignment vertical="center" wrapText="1"/>
    </xf>
    <xf numFmtId="1" fontId="12" fillId="5" borderId="33" xfId="0" applyNumberFormat="1" applyFont="1" applyFill="1" applyBorder="1" applyAlignment="1">
      <alignment vertical="center" wrapText="1"/>
    </xf>
    <xf numFmtId="0" fontId="14" fillId="5" borderId="25" xfId="0" applyFont="1" applyFill="1" applyBorder="1" applyAlignment="1">
      <alignment vertical="center" wrapText="1"/>
    </xf>
    <xf numFmtId="0" fontId="12" fillId="5" borderId="25" xfId="0" applyFont="1" applyFill="1" applyBorder="1" applyAlignment="1">
      <alignment vertical="center" wrapText="1"/>
    </xf>
    <xf numFmtId="0" fontId="7" fillId="4" borderId="13" xfId="0" applyFont="1" applyFill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12" fillId="2" borderId="13" xfId="0" applyFont="1" applyFill="1" applyBorder="1" applyAlignment="1">
      <alignment vertical="center" wrapText="1"/>
    </xf>
    <xf numFmtId="1" fontId="13" fillId="2" borderId="13" xfId="0" applyNumberFormat="1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14" fillId="0" borderId="13" xfId="0" applyFont="1" applyBorder="1" applyAlignment="1">
      <alignment vertical="center" wrapText="1"/>
    </xf>
    <xf numFmtId="0" fontId="14" fillId="0" borderId="25" xfId="0" applyFont="1" applyBorder="1" applyAlignment="1">
      <alignment vertical="center" wrapText="1"/>
    </xf>
    <xf numFmtId="1" fontId="12" fillId="2" borderId="33" xfId="0" applyNumberFormat="1" applyFont="1" applyFill="1" applyBorder="1" applyAlignment="1">
      <alignment vertical="center" wrapText="1"/>
    </xf>
    <xf numFmtId="0" fontId="12" fillId="2" borderId="25" xfId="0" applyFont="1" applyFill="1" applyBorder="1" applyAlignment="1">
      <alignment vertical="center" wrapText="1"/>
    </xf>
    <xf numFmtId="1" fontId="12" fillId="2" borderId="34" xfId="0" applyNumberFormat="1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 wrapText="1"/>
    </xf>
    <xf numFmtId="1" fontId="13" fillId="2" borderId="35" xfId="0" applyNumberFormat="1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7" fillId="0" borderId="17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vertical="center" wrapText="1"/>
    </xf>
    <xf numFmtId="0" fontId="7" fillId="0" borderId="13" xfId="0" applyFont="1" applyFill="1" applyBorder="1" applyAlignment="1">
      <alignment horizontal="left" vertical="top" wrapText="1"/>
    </xf>
    <xf numFmtId="0" fontId="14" fillId="0" borderId="11" xfId="0" applyFont="1" applyBorder="1" applyAlignment="1">
      <alignment vertical="center" wrapText="1"/>
    </xf>
    <xf numFmtId="0" fontId="14" fillId="0" borderId="15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4" fillId="4" borderId="25" xfId="0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vertical="center" wrapText="1"/>
    </xf>
    <xf numFmtId="1" fontId="12" fillId="5" borderId="13" xfId="0" applyNumberFormat="1" applyFont="1" applyFill="1" applyBorder="1" applyAlignment="1">
      <alignment vertical="center" wrapText="1"/>
    </xf>
    <xf numFmtId="0" fontId="15" fillId="5" borderId="13" xfId="0" applyFont="1" applyFill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6" fillId="7" borderId="28" xfId="0" applyFont="1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>
      <alignment horizontal="center" vertical="center"/>
    </xf>
    <xf numFmtId="1" fontId="6" fillId="3" borderId="7" xfId="0" applyNumberFormat="1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1" fontId="6" fillId="3" borderId="27" xfId="0" applyNumberFormat="1" applyFont="1" applyFill="1" applyBorder="1" applyAlignment="1">
      <alignment horizontal="center" vertical="center"/>
    </xf>
    <xf numFmtId="1" fontId="6" fillId="3" borderId="29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851648</xdr:colOff>
      <xdr:row>4</xdr:row>
      <xdr:rowOff>188387</xdr:rowOff>
    </xdr:to>
    <xdr:pic>
      <xdr:nvPicPr>
        <xdr:cNvPr id="8193" name="Kép 1">
          <a:extLst>
            <a:ext uri="{FF2B5EF4-FFF2-40B4-BE49-F238E27FC236}">
              <a16:creationId xmlns:a16="http://schemas.microsoft.com/office/drawing/2014/main" xmlns="" id="{8A77BC43-DDC3-489C-B4C6-1083F4AF1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084294" cy="984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zoomScale="85" zoomScaleNormal="85" zoomScalePageLayoutView="85" workbookViewId="0">
      <selection activeCell="F17" sqref="F17"/>
    </sheetView>
  </sheetViews>
  <sheetFormatPr defaultRowHeight="15"/>
  <cols>
    <col min="1" max="1" width="5.85546875" style="1" customWidth="1"/>
    <col min="2" max="2" width="12.5703125" style="2" customWidth="1"/>
    <col min="3" max="3" width="32.42578125" style="3" customWidth="1"/>
    <col min="4" max="4" width="32.42578125" style="2" customWidth="1"/>
    <col min="5" max="5" width="11" style="2" customWidth="1"/>
    <col min="6" max="6" width="29.85546875" style="2" customWidth="1"/>
    <col min="7" max="7" width="10" style="2" customWidth="1"/>
    <col min="8" max="8" width="4.85546875" style="4" customWidth="1"/>
    <col min="9" max="9" width="5" style="4" customWidth="1"/>
    <col min="10" max="10" width="6.85546875" style="5" customWidth="1"/>
    <col min="11" max="11" width="7.42578125" style="6" customWidth="1"/>
    <col min="12" max="12" width="9.28515625" style="6" customWidth="1"/>
    <col min="13" max="13" width="17.28515625" style="2" customWidth="1"/>
  </cols>
  <sheetData>
    <row r="1" spans="1:14" ht="15.75">
      <c r="A1" s="37"/>
      <c r="B1" s="38"/>
      <c r="C1" s="39"/>
      <c r="D1" s="40" t="s">
        <v>37</v>
      </c>
      <c r="E1" s="41"/>
      <c r="F1" s="42"/>
      <c r="G1" s="43"/>
      <c r="H1" s="44"/>
      <c r="I1" s="44"/>
      <c r="J1" s="44"/>
      <c r="K1" s="46" t="s">
        <v>0</v>
      </c>
      <c r="L1" s="45"/>
      <c r="M1" s="82"/>
    </row>
    <row r="2" spans="1:14" ht="16.5" customHeight="1">
      <c r="A2" s="47"/>
      <c r="B2" s="48"/>
      <c r="C2" s="9"/>
      <c r="D2" s="70" t="s">
        <v>104</v>
      </c>
      <c r="E2" s="62"/>
      <c r="F2" s="62"/>
      <c r="G2" s="62"/>
      <c r="H2" s="62"/>
      <c r="I2" s="62"/>
      <c r="J2" s="62"/>
      <c r="K2" s="62"/>
      <c r="L2" s="67"/>
      <c r="M2" s="90"/>
    </row>
    <row r="3" spans="1:14">
      <c r="A3" s="47"/>
      <c r="B3" s="48"/>
      <c r="C3" s="11"/>
      <c r="D3" s="83" t="s">
        <v>1</v>
      </c>
      <c r="E3" s="84" t="s">
        <v>41</v>
      </c>
      <c r="F3" s="84"/>
      <c r="G3" s="12"/>
      <c r="H3" s="15"/>
      <c r="I3" s="15"/>
      <c r="J3" s="14"/>
      <c r="K3" s="15"/>
      <c r="L3" s="16"/>
      <c r="M3" s="50"/>
    </row>
    <row r="4" spans="1:14">
      <c r="A4" s="47"/>
      <c r="B4" s="48"/>
      <c r="C4" s="9"/>
      <c r="D4" s="83" t="s">
        <v>2</v>
      </c>
      <c r="E4" s="85">
        <v>120</v>
      </c>
      <c r="F4" s="84"/>
      <c r="G4" s="12"/>
      <c r="H4" s="13"/>
      <c r="I4" s="13"/>
      <c r="J4" s="14"/>
      <c r="K4" s="63"/>
      <c r="L4" s="14"/>
      <c r="M4" s="49"/>
    </row>
    <row r="5" spans="1:14">
      <c r="A5" s="47"/>
      <c r="B5" s="48"/>
      <c r="C5" s="10"/>
      <c r="D5" s="83" t="s">
        <v>3</v>
      </c>
      <c r="E5" s="71" t="s">
        <v>38</v>
      </c>
      <c r="F5" s="84"/>
      <c r="G5" s="12"/>
      <c r="H5" s="13"/>
      <c r="I5" s="13"/>
      <c r="J5" s="17"/>
      <c r="K5" s="63"/>
      <c r="L5" s="17"/>
      <c r="M5" s="51"/>
    </row>
    <row r="6" spans="1:14" ht="15" customHeight="1">
      <c r="A6" s="72" t="s">
        <v>4</v>
      </c>
      <c r="B6" s="52"/>
      <c r="C6" s="53"/>
      <c r="D6" s="68"/>
      <c r="E6" s="69"/>
      <c r="F6" s="69"/>
      <c r="G6" s="19"/>
      <c r="H6" s="20"/>
      <c r="I6" s="20"/>
      <c r="J6" s="18"/>
      <c r="K6" s="19"/>
      <c r="L6" s="18"/>
      <c r="M6" s="54"/>
    </row>
    <row r="7" spans="1:14" ht="44.25" customHeight="1">
      <c r="A7" s="105" t="s">
        <v>5</v>
      </c>
      <c r="B7" s="97" t="s">
        <v>6</v>
      </c>
      <c r="C7" s="97" t="s">
        <v>7</v>
      </c>
      <c r="D7" s="103" t="s">
        <v>8</v>
      </c>
      <c r="E7" s="103" t="s">
        <v>9</v>
      </c>
      <c r="F7" s="103" t="s">
        <v>10</v>
      </c>
      <c r="G7" s="97" t="s">
        <v>11</v>
      </c>
      <c r="H7" s="99" t="s">
        <v>12</v>
      </c>
      <c r="I7" s="100"/>
      <c r="J7" s="101" t="s">
        <v>13</v>
      </c>
      <c r="K7" s="97" t="s">
        <v>14</v>
      </c>
      <c r="L7" s="97" t="s">
        <v>15</v>
      </c>
      <c r="M7" s="95" t="s">
        <v>16</v>
      </c>
    </row>
    <row r="8" spans="1:14" ht="26.25" customHeight="1">
      <c r="A8" s="106"/>
      <c r="B8" s="98"/>
      <c r="C8" s="98"/>
      <c r="D8" s="104"/>
      <c r="E8" s="104"/>
      <c r="F8" s="104"/>
      <c r="G8" s="98"/>
      <c r="H8" s="8" t="s">
        <v>17</v>
      </c>
      <c r="I8" s="7" t="s">
        <v>18</v>
      </c>
      <c r="J8" s="102"/>
      <c r="K8" s="98"/>
      <c r="L8" s="98"/>
      <c r="M8" s="96"/>
    </row>
    <row r="9" spans="1:14" s="86" customFormat="1" ht="12">
      <c r="A9" s="55">
        <v>1</v>
      </c>
      <c r="B9" s="22" t="s">
        <v>39</v>
      </c>
      <c r="C9" s="23" t="s">
        <v>53</v>
      </c>
      <c r="D9" s="23" t="s">
        <v>54</v>
      </c>
      <c r="E9" s="22"/>
      <c r="F9" s="23" t="s">
        <v>26</v>
      </c>
      <c r="G9" s="24" t="s">
        <v>20</v>
      </c>
      <c r="H9" s="25">
        <v>0</v>
      </c>
      <c r="I9" s="25">
        <v>9</v>
      </c>
      <c r="J9" s="26">
        <v>4</v>
      </c>
      <c r="K9" s="24" t="s">
        <v>21</v>
      </c>
      <c r="L9" s="24" t="s">
        <v>22</v>
      </c>
      <c r="M9" s="56" t="s">
        <v>27</v>
      </c>
      <c r="N9" s="88"/>
    </row>
    <row r="10" spans="1:14" s="73" customFormat="1" ht="12">
      <c r="A10" s="57">
        <v>1</v>
      </c>
      <c r="B10" s="27" t="s">
        <v>42</v>
      </c>
      <c r="C10" s="28" t="s">
        <v>55</v>
      </c>
      <c r="D10" s="28" t="s">
        <v>56</v>
      </c>
      <c r="E10" s="28"/>
      <c r="F10" s="28" t="s">
        <v>57</v>
      </c>
      <c r="G10" s="29" t="s">
        <v>20</v>
      </c>
      <c r="H10" s="30">
        <v>9</v>
      </c>
      <c r="I10" s="30">
        <v>0</v>
      </c>
      <c r="J10" s="31">
        <v>3</v>
      </c>
      <c r="K10" s="29" t="s">
        <v>23</v>
      </c>
      <c r="L10" s="29" t="s">
        <v>22</v>
      </c>
      <c r="M10" s="58" t="s">
        <v>58</v>
      </c>
      <c r="N10" s="89"/>
    </row>
    <row r="11" spans="1:14" s="73" customFormat="1" ht="12">
      <c r="A11" s="57">
        <v>1</v>
      </c>
      <c r="B11" s="27" t="s">
        <v>49</v>
      </c>
      <c r="C11" s="28" t="s">
        <v>61</v>
      </c>
      <c r="D11" s="28" t="s">
        <v>62</v>
      </c>
      <c r="E11" s="28"/>
      <c r="F11" s="28" t="s">
        <v>57</v>
      </c>
      <c r="G11" s="29" t="s">
        <v>20</v>
      </c>
      <c r="H11" s="30">
        <v>0</v>
      </c>
      <c r="I11" s="30">
        <v>9</v>
      </c>
      <c r="J11" s="31">
        <v>3</v>
      </c>
      <c r="K11" s="29" t="s">
        <v>21</v>
      </c>
      <c r="L11" s="29" t="s">
        <v>22</v>
      </c>
      <c r="M11" s="58" t="s">
        <v>63</v>
      </c>
      <c r="N11" s="89"/>
    </row>
    <row r="12" spans="1:14" s="73" customFormat="1" ht="12">
      <c r="A12" s="57">
        <v>1</v>
      </c>
      <c r="B12" s="27" t="s">
        <v>45</v>
      </c>
      <c r="C12" s="28" t="s">
        <v>64</v>
      </c>
      <c r="D12" s="28" t="s">
        <v>65</v>
      </c>
      <c r="E12" s="28"/>
      <c r="F12" s="28" t="s">
        <v>25</v>
      </c>
      <c r="G12" s="29" t="s">
        <v>20</v>
      </c>
      <c r="H12" s="30">
        <v>9</v>
      </c>
      <c r="I12" s="30">
        <v>0</v>
      </c>
      <c r="J12" s="31">
        <v>3</v>
      </c>
      <c r="K12" s="29" t="s">
        <v>23</v>
      </c>
      <c r="L12" s="29" t="s">
        <v>22</v>
      </c>
      <c r="M12" s="58" t="s">
        <v>66</v>
      </c>
      <c r="N12" s="89"/>
    </row>
    <row r="13" spans="1:14" s="73" customFormat="1" ht="12">
      <c r="A13" s="57">
        <v>1</v>
      </c>
      <c r="B13" s="27" t="s">
        <v>72</v>
      </c>
      <c r="C13" s="28" t="s">
        <v>73</v>
      </c>
      <c r="D13" s="91" t="s">
        <v>74</v>
      </c>
      <c r="E13" s="28"/>
      <c r="F13" s="28" t="s">
        <v>19</v>
      </c>
      <c r="G13" s="29" t="s">
        <v>20</v>
      </c>
      <c r="H13" s="30">
        <v>9</v>
      </c>
      <c r="I13" s="30">
        <v>0</v>
      </c>
      <c r="J13" s="31">
        <v>3</v>
      </c>
      <c r="K13" s="29" t="s">
        <v>23</v>
      </c>
      <c r="L13" s="29" t="s">
        <v>22</v>
      </c>
      <c r="M13" s="58" t="s">
        <v>75</v>
      </c>
      <c r="N13" s="89"/>
    </row>
    <row r="14" spans="1:14" s="73" customFormat="1" ht="12">
      <c r="A14" s="75"/>
      <c r="B14" s="64"/>
      <c r="C14" s="64"/>
      <c r="D14" s="64"/>
      <c r="E14" s="64"/>
      <c r="F14" s="64"/>
      <c r="G14" s="64"/>
      <c r="H14" s="65">
        <f>SUM(H9:H13)</f>
        <v>27</v>
      </c>
      <c r="I14" s="65">
        <f>SUM(I9:I13)</f>
        <v>18</v>
      </c>
      <c r="J14" s="65">
        <f>SUM(J9:J13)</f>
        <v>16</v>
      </c>
      <c r="K14" s="66"/>
      <c r="L14" s="66"/>
      <c r="M14" s="76"/>
      <c r="N14" s="89"/>
    </row>
    <row r="15" spans="1:14" s="73" customFormat="1" ht="12">
      <c r="A15" s="59">
        <v>2</v>
      </c>
      <c r="B15" s="92" t="s">
        <v>40</v>
      </c>
      <c r="C15" s="33" t="s">
        <v>76</v>
      </c>
      <c r="D15" s="33" t="s">
        <v>77</v>
      </c>
      <c r="E15" s="32"/>
      <c r="F15" s="33" t="s">
        <v>26</v>
      </c>
      <c r="G15" s="34" t="s">
        <v>20</v>
      </c>
      <c r="H15" s="35">
        <v>0</v>
      </c>
      <c r="I15" s="35">
        <v>9</v>
      </c>
      <c r="J15" s="36">
        <v>4</v>
      </c>
      <c r="K15" s="34" t="s">
        <v>21</v>
      </c>
      <c r="L15" s="34" t="s">
        <v>22</v>
      </c>
      <c r="M15" s="60" t="s">
        <v>30</v>
      </c>
      <c r="N15" s="89"/>
    </row>
    <row r="16" spans="1:14" s="73" customFormat="1" ht="24">
      <c r="A16" s="59">
        <v>2</v>
      </c>
      <c r="B16" s="32" t="s">
        <v>86</v>
      </c>
      <c r="C16" s="33" t="s">
        <v>87</v>
      </c>
      <c r="D16" s="93" t="s">
        <v>88</v>
      </c>
      <c r="E16" s="33"/>
      <c r="F16" s="33" t="s">
        <v>105</v>
      </c>
      <c r="G16" s="34" t="s">
        <v>20</v>
      </c>
      <c r="H16" s="35">
        <v>0</v>
      </c>
      <c r="I16" s="35">
        <v>9</v>
      </c>
      <c r="J16" s="36">
        <v>3</v>
      </c>
      <c r="K16" s="34" t="s">
        <v>21</v>
      </c>
      <c r="L16" s="34" t="s">
        <v>22</v>
      </c>
      <c r="M16" s="60" t="s">
        <v>89</v>
      </c>
      <c r="N16" s="89"/>
    </row>
    <row r="17" spans="1:14" s="73" customFormat="1" ht="12">
      <c r="A17" s="59">
        <v>2</v>
      </c>
      <c r="B17" s="32" t="s">
        <v>90</v>
      </c>
      <c r="C17" s="33" t="s">
        <v>91</v>
      </c>
      <c r="D17" s="33" t="s">
        <v>92</v>
      </c>
      <c r="E17" s="32"/>
      <c r="F17" s="33" t="s">
        <v>57</v>
      </c>
      <c r="G17" s="34" t="s">
        <v>20</v>
      </c>
      <c r="H17" s="35">
        <v>9</v>
      </c>
      <c r="I17" s="35">
        <v>0</v>
      </c>
      <c r="J17" s="36">
        <v>3</v>
      </c>
      <c r="K17" s="34" t="s">
        <v>23</v>
      </c>
      <c r="L17" s="34" t="s">
        <v>22</v>
      </c>
      <c r="M17" s="61" t="s">
        <v>93</v>
      </c>
      <c r="N17" s="89"/>
    </row>
    <row r="18" spans="1:14" s="73" customFormat="1" ht="24">
      <c r="A18" s="59">
        <v>2</v>
      </c>
      <c r="B18" s="32" t="s">
        <v>94</v>
      </c>
      <c r="C18" s="33" t="s">
        <v>95</v>
      </c>
      <c r="D18" s="93" t="s">
        <v>96</v>
      </c>
      <c r="E18" s="33"/>
      <c r="F18" s="33" t="s">
        <v>24</v>
      </c>
      <c r="G18" s="34" t="s">
        <v>20</v>
      </c>
      <c r="H18" s="35">
        <v>0</v>
      </c>
      <c r="I18" s="35">
        <v>9</v>
      </c>
      <c r="J18" s="36">
        <v>3</v>
      </c>
      <c r="K18" s="34" t="s">
        <v>21</v>
      </c>
      <c r="L18" s="34" t="s">
        <v>22</v>
      </c>
      <c r="M18" s="60" t="s">
        <v>97</v>
      </c>
      <c r="N18" s="89"/>
    </row>
    <row r="19" spans="1:14" s="73" customFormat="1" ht="12">
      <c r="A19" s="59">
        <v>2</v>
      </c>
      <c r="B19" s="32" t="s">
        <v>48</v>
      </c>
      <c r="C19" s="33" t="s">
        <v>50</v>
      </c>
      <c r="D19" s="33" t="s">
        <v>51</v>
      </c>
      <c r="E19" s="33"/>
      <c r="F19" s="33" t="s">
        <v>101</v>
      </c>
      <c r="G19" s="34" t="s">
        <v>20</v>
      </c>
      <c r="H19" s="35">
        <v>0</v>
      </c>
      <c r="I19" s="35">
        <v>9</v>
      </c>
      <c r="J19" s="36">
        <v>2</v>
      </c>
      <c r="K19" s="34" t="s">
        <v>21</v>
      </c>
      <c r="L19" s="34" t="s">
        <v>22</v>
      </c>
      <c r="M19" s="60"/>
      <c r="N19" s="89"/>
    </row>
    <row r="20" spans="1:14" s="73" customFormat="1" ht="12">
      <c r="A20" s="75"/>
      <c r="B20" s="64"/>
      <c r="C20" s="64"/>
      <c r="D20" s="64"/>
      <c r="E20" s="64"/>
      <c r="F20" s="64"/>
      <c r="G20" s="64"/>
      <c r="H20" s="65">
        <f>SUM(H15:H19)</f>
        <v>9</v>
      </c>
      <c r="I20" s="65">
        <f>SUM(I15:I19)</f>
        <v>36</v>
      </c>
      <c r="J20" s="65">
        <f>SUM(J15:J19)</f>
        <v>15</v>
      </c>
      <c r="K20" s="66"/>
      <c r="L20" s="66"/>
      <c r="M20" s="76"/>
      <c r="N20" s="89"/>
    </row>
    <row r="21" spans="1:14" s="73" customFormat="1" ht="24">
      <c r="A21" s="57">
        <v>3</v>
      </c>
      <c r="B21" s="27" t="s">
        <v>46</v>
      </c>
      <c r="C21" s="73" t="s">
        <v>59</v>
      </c>
      <c r="D21" s="73" t="s">
        <v>60</v>
      </c>
      <c r="E21" s="27"/>
      <c r="F21" s="73" t="s">
        <v>108</v>
      </c>
      <c r="G21" s="29" t="s">
        <v>20</v>
      </c>
      <c r="H21" s="30">
        <v>9</v>
      </c>
      <c r="I21" s="30">
        <v>0</v>
      </c>
      <c r="J21" s="31">
        <v>3</v>
      </c>
      <c r="K21" s="29" t="s">
        <v>23</v>
      </c>
      <c r="L21" s="29" t="s">
        <v>22</v>
      </c>
      <c r="M21" s="74" t="s">
        <v>29</v>
      </c>
      <c r="N21" s="89"/>
    </row>
    <row r="22" spans="1:14" s="73" customFormat="1" ht="12">
      <c r="A22" s="57">
        <v>3</v>
      </c>
      <c r="B22" s="27" t="s">
        <v>47</v>
      </c>
      <c r="C22" s="73" t="s">
        <v>36</v>
      </c>
      <c r="D22" s="73" t="s">
        <v>34</v>
      </c>
      <c r="E22" s="27"/>
      <c r="F22" s="73" t="s">
        <v>28</v>
      </c>
      <c r="G22" s="29" t="s">
        <v>20</v>
      </c>
      <c r="H22" s="30">
        <v>0</v>
      </c>
      <c r="I22" s="30">
        <v>9</v>
      </c>
      <c r="J22" s="31">
        <v>3</v>
      </c>
      <c r="K22" s="29" t="s">
        <v>21</v>
      </c>
      <c r="L22" s="29" t="s">
        <v>22</v>
      </c>
      <c r="M22" s="74" t="s">
        <v>35</v>
      </c>
      <c r="N22" s="89"/>
    </row>
    <row r="23" spans="1:14" s="73" customFormat="1" ht="24">
      <c r="A23" s="57">
        <v>3</v>
      </c>
      <c r="B23" s="27" t="s">
        <v>44</v>
      </c>
      <c r="C23" s="73" t="s">
        <v>67</v>
      </c>
      <c r="D23" s="73" t="s">
        <v>68</v>
      </c>
      <c r="F23" s="73" t="s">
        <v>28</v>
      </c>
      <c r="G23" s="29" t="s">
        <v>20</v>
      </c>
      <c r="H23" s="30">
        <v>0</v>
      </c>
      <c r="I23" s="30">
        <v>9</v>
      </c>
      <c r="J23" s="31">
        <v>3</v>
      </c>
      <c r="K23" s="29" t="s">
        <v>21</v>
      </c>
      <c r="L23" s="29" t="s">
        <v>22</v>
      </c>
      <c r="M23" s="74" t="s">
        <v>31</v>
      </c>
      <c r="N23" s="89"/>
    </row>
    <row r="24" spans="1:14" s="73" customFormat="1" ht="24">
      <c r="A24" s="57">
        <v>3</v>
      </c>
      <c r="B24" s="27" t="s">
        <v>43</v>
      </c>
      <c r="C24" s="73" t="s">
        <v>69</v>
      </c>
      <c r="D24" s="73" t="s">
        <v>70</v>
      </c>
      <c r="F24" s="73" t="s">
        <v>25</v>
      </c>
      <c r="G24" s="29" t="s">
        <v>20</v>
      </c>
      <c r="H24" s="30">
        <v>0</v>
      </c>
      <c r="I24" s="30">
        <v>9</v>
      </c>
      <c r="J24" s="31">
        <v>3</v>
      </c>
      <c r="K24" s="29" t="s">
        <v>21</v>
      </c>
      <c r="L24" s="29" t="s">
        <v>22</v>
      </c>
      <c r="M24" s="74" t="s">
        <v>71</v>
      </c>
      <c r="N24" s="89"/>
    </row>
    <row r="25" spans="1:14" s="73" customFormat="1" ht="12">
      <c r="A25" s="75"/>
      <c r="B25" s="64"/>
      <c r="C25" s="64"/>
      <c r="D25" s="64"/>
      <c r="E25" s="64"/>
      <c r="F25" s="64"/>
      <c r="G25" s="64"/>
      <c r="H25" s="65">
        <f>SUM(H21:H24)</f>
        <v>9</v>
      </c>
      <c r="I25" s="65">
        <f>SUM(I21:I24)</f>
        <v>27</v>
      </c>
      <c r="J25" s="65">
        <f>SUM(J21:J24)</f>
        <v>12</v>
      </c>
      <c r="K25" s="66"/>
      <c r="L25" s="66"/>
      <c r="M25" s="76"/>
      <c r="N25" s="89"/>
    </row>
    <row r="26" spans="1:14" s="73" customFormat="1" ht="24">
      <c r="A26" s="59">
        <v>4</v>
      </c>
      <c r="B26" s="32" t="s">
        <v>78</v>
      </c>
      <c r="C26" s="33" t="s">
        <v>106</v>
      </c>
      <c r="D26" s="33" t="s">
        <v>107</v>
      </c>
      <c r="E26" s="32"/>
      <c r="F26" s="33" t="s">
        <v>105</v>
      </c>
      <c r="G26" s="34" t="s">
        <v>20</v>
      </c>
      <c r="H26" s="35">
        <v>0</v>
      </c>
      <c r="I26" s="35">
        <v>9</v>
      </c>
      <c r="J26" s="36">
        <v>3</v>
      </c>
      <c r="K26" s="34" t="s">
        <v>21</v>
      </c>
      <c r="L26" s="34" t="s">
        <v>22</v>
      </c>
      <c r="M26" s="60"/>
      <c r="N26" s="89"/>
    </row>
    <row r="27" spans="1:14" s="73" customFormat="1" ht="12">
      <c r="A27" s="59">
        <v>4</v>
      </c>
      <c r="B27" s="32" t="s">
        <v>79</v>
      </c>
      <c r="C27" s="33" t="s">
        <v>80</v>
      </c>
      <c r="D27" s="33" t="s">
        <v>81</v>
      </c>
      <c r="E27" s="33"/>
      <c r="F27" s="33" t="s">
        <v>28</v>
      </c>
      <c r="G27" s="34" t="s">
        <v>20</v>
      </c>
      <c r="H27" s="35">
        <v>9</v>
      </c>
      <c r="I27" s="35">
        <v>0</v>
      </c>
      <c r="J27" s="36">
        <v>3</v>
      </c>
      <c r="K27" s="34" t="s">
        <v>23</v>
      </c>
      <c r="L27" s="34" t="s">
        <v>22</v>
      </c>
      <c r="M27" s="60" t="s">
        <v>32</v>
      </c>
      <c r="N27" s="89"/>
    </row>
    <row r="28" spans="1:14" s="73" customFormat="1" ht="12">
      <c r="A28" s="59">
        <v>4</v>
      </c>
      <c r="B28" s="32" t="s">
        <v>82</v>
      </c>
      <c r="C28" s="33" t="s">
        <v>83</v>
      </c>
      <c r="D28" s="93" t="s">
        <v>84</v>
      </c>
      <c r="E28" s="33"/>
      <c r="F28" s="33" t="s">
        <v>105</v>
      </c>
      <c r="G28" s="34" t="s">
        <v>20</v>
      </c>
      <c r="H28" s="35">
        <v>9</v>
      </c>
      <c r="I28" s="35">
        <v>0</v>
      </c>
      <c r="J28" s="36">
        <v>3</v>
      </c>
      <c r="K28" s="34" t="s">
        <v>23</v>
      </c>
      <c r="L28" s="34" t="s">
        <v>22</v>
      </c>
      <c r="M28" s="60" t="s">
        <v>85</v>
      </c>
      <c r="N28" s="89"/>
    </row>
    <row r="29" spans="1:14" s="73" customFormat="1" ht="12">
      <c r="A29" s="59">
        <v>4</v>
      </c>
      <c r="B29" s="32" t="s">
        <v>98</v>
      </c>
      <c r="C29" s="33" t="s">
        <v>99</v>
      </c>
      <c r="D29" s="93" t="s">
        <v>100</v>
      </c>
      <c r="E29" s="33"/>
      <c r="F29" s="33" t="s">
        <v>28</v>
      </c>
      <c r="G29" s="34" t="s">
        <v>20</v>
      </c>
      <c r="H29" s="35">
        <v>9</v>
      </c>
      <c r="I29" s="35">
        <v>0</v>
      </c>
      <c r="J29" s="36">
        <v>2</v>
      </c>
      <c r="K29" s="34" t="s">
        <v>23</v>
      </c>
      <c r="L29" s="34" t="s">
        <v>22</v>
      </c>
      <c r="M29" s="60"/>
      <c r="N29" s="89"/>
    </row>
    <row r="30" spans="1:14" s="73" customFormat="1" ht="12">
      <c r="A30" s="59">
        <v>4</v>
      </c>
      <c r="B30" s="32" t="s">
        <v>52</v>
      </c>
      <c r="C30" s="33" t="s">
        <v>102</v>
      </c>
      <c r="D30" s="32" t="s">
        <v>103</v>
      </c>
      <c r="E30" s="33"/>
      <c r="F30" s="33" t="s">
        <v>28</v>
      </c>
      <c r="G30" s="34" t="s">
        <v>20</v>
      </c>
      <c r="H30" s="35">
        <v>0</v>
      </c>
      <c r="I30" s="35">
        <v>0</v>
      </c>
      <c r="J30" s="36">
        <v>0</v>
      </c>
      <c r="K30" s="21" t="s">
        <v>33</v>
      </c>
      <c r="L30" s="34" t="s">
        <v>22</v>
      </c>
      <c r="M30" s="61"/>
      <c r="N30" s="89"/>
    </row>
    <row r="31" spans="1:14" s="87" customFormat="1" ht="12">
      <c r="A31" s="77"/>
      <c r="B31" s="78"/>
      <c r="C31" s="78"/>
      <c r="D31" s="78"/>
      <c r="E31" s="78"/>
      <c r="F31" s="78"/>
      <c r="G31" s="78"/>
      <c r="H31" s="79">
        <f>SUM(H26:H30)</f>
        <v>27</v>
      </c>
      <c r="I31" s="79">
        <f>SUM(I26:I30)</f>
        <v>9</v>
      </c>
      <c r="J31" s="79">
        <f>SUM(J26:J30)</f>
        <v>11</v>
      </c>
      <c r="K31" s="80"/>
      <c r="L31" s="80"/>
      <c r="M31" s="81"/>
      <c r="N31" s="94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Főisk. tanárival azonos 2 szak</vt:lpstr>
      <vt:lpstr>'Főisk. tanárival azonos 2 szak'!Nyomtatási_terület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2017-06-30T09:15:04Z</cp:lastPrinted>
  <dcterms:created xsi:type="dcterms:W3CDTF">2016-09-01T14:49:18Z</dcterms:created>
  <dcterms:modified xsi:type="dcterms:W3CDTF">2018-06-04T07:18:59Z</dcterms:modified>
</cp:coreProperties>
</file>