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885"/>
  </bookViews>
  <sheets>
    <sheet name="Főisk. tanárival azonos 2 szak" sheetId="8" r:id="rId1"/>
  </sheets>
  <definedNames>
    <definedName name="_xlnm.Print_Area" localSheetId="0">'Főisk. tanárival azonos 2 szak'!$A$1:$M$41</definedName>
    <definedName name="Print_Area_0" localSheetId="0">'Főisk. tanárival azonos 2 szak'!$A$1:$M$41</definedName>
    <definedName name="Print_Area_0_0" localSheetId="0">'Főisk. tanárival azonos 2 szak'!$A$1:$M$41</definedName>
    <definedName name="Print_Area_0_0_0" localSheetId="0">'Főisk. tanárival azonos 2 szak'!$A$1:$M$41</definedName>
    <definedName name="Print_Area_0_0_0_0" localSheetId="0">'Főisk. tanárival azonos 2 szak'!$A$1:$M$41</definedName>
    <definedName name="Print_Area_0_0_0_0_0" localSheetId="0">'Főisk. tanárival azonos 2 szak'!$A$1:$M$41</definedName>
    <definedName name="Print_Area_0_0_0_0_0_0" localSheetId="0">'Főisk. tanárival azonos 2 szak'!$A$1:$M$41</definedName>
    <definedName name="Print_Area_0_0_0_0_0_0_0" localSheetId="0">'Főisk. tanárival azonos 2 szak'!$A$1:$M$41</definedName>
  </definedNames>
  <calcPr calcId="162913" iterateDelta="1E-4"/>
</workbook>
</file>

<file path=xl/calcChain.xml><?xml version="1.0" encoding="utf-8"?>
<calcChain xmlns="http://schemas.openxmlformats.org/spreadsheetml/2006/main">
  <c r="J40" i="8"/>
  <c r="J32"/>
  <c r="J25"/>
  <c r="J17"/>
  <c r="I40"/>
  <c r="H40"/>
  <c r="I32"/>
  <c r="H32"/>
  <c r="I25"/>
  <c r="H25"/>
  <c r="I17"/>
  <c r="H17"/>
</calcChain>
</file>

<file path=xl/sharedStrings.xml><?xml version="1.0" encoding="utf-8"?>
<sst xmlns="http://schemas.openxmlformats.org/spreadsheetml/2006/main" count="247" uniqueCount="147">
  <si>
    <t>Szakfelelős: Dr. Buhály Attila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</si>
  <si>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</si>
  <si>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</si>
  <si>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</si>
  <si>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</si>
  <si>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</si>
  <si>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</si>
  <si>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</si>
  <si>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</si>
  <si>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</si>
  <si>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</si>
  <si>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</si>
  <si>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</si>
  <si>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</si>
  <si>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</si>
  <si>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</si>
  <si>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</si>
  <si>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</si>
  <si>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</si>
  <si>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Dr. Gulyás László Szabolcs</t>
  </si>
  <si>
    <t>TFI</t>
  </si>
  <si>
    <t>G</t>
  </si>
  <si>
    <t>A</t>
  </si>
  <si>
    <t>Dr. Buhály Attila</t>
  </si>
  <si>
    <t>Dr. Óbis Hajnalka</t>
  </si>
  <si>
    <t>Dr. Aszalós Éva</t>
  </si>
  <si>
    <t>Dr. Szoboszlay György Csaba</t>
  </si>
  <si>
    <t>Dr. Zsoldos Ildikó</t>
  </si>
  <si>
    <t>Dr. Fazekas Rózsa</t>
  </si>
  <si>
    <t>Dr. Vinnai Győző</t>
  </si>
  <si>
    <t>A középkori magyar állam</t>
  </si>
  <si>
    <t>The Medieval Hungarian State</t>
  </si>
  <si>
    <t>A középkori Magyarország okleveles forrásai</t>
  </si>
  <si>
    <t>Charter Sources of Medieval Hungary</t>
  </si>
  <si>
    <t>History of the Hungarian Criminal Law in the Early Modern Age</t>
  </si>
  <si>
    <t>XIX. századi választási rendszerek</t>
  </si>
  <si>
    <t>Election Systems in the 19th Century</t>
  </si>
  <si>
    <t>Parlamentarizmus Magyarországon (1867-1918)</t>
  </si>
  <si>
    <t>Parliamentarism in Hungary (1867-1918)</t>
  </si>
  <si>
    <t>Totalitárius eszmék</t>
  </si>
  <si>
    <t>Totalitarian Ideologies</t>
  </si>
  <si>
    <t>IKT-eszközök és -módszerek a történelemtanításban</t>
  </si>
  <si>
    <t>ICT-tools and -methods in Teaching History</t>
  </si>
  <si>
    <t>Urartu története és kultúrája</t>
  </si>
  <si>
    <t>History and Culture of Urartu</t>
  </si>
  <si>
    <t>Anatólia ókori története</t>
  </si>
  <si>
    <t>History of Ancient Anatolia</t>
  </si>
  <si>
    <t>A kereszténység a Római Birodalomban</t>
  </si>
  <si>
    <t>Christianity in the Roman Empire</t>
  </si>
  <si>
    <t>Etruszkológia</t>
  </si>
  <si>
    <t>Etruscology</t>
  </si>
  <si>
    <t>Marriage, Family in Europe and Hungary in the Early Modern Age</t>
  </si>
  <si>
    <t>Az „aranykor”: a Monarchia hétköznapjai</t>
  </si>
  <si>
    <t>„The Golden Age”: Daily Life in the Monarchy</t>
  </si>
  <si>
    <t>Európa társadalmai a XX. században</t>
  </si>
  <si>
    <t>European Societies in the XXth Century</t>
  </si>
  <si>
    <t>Szemléltetés a történelemtanításban</t>
  </si>
  <si>
    <t>Visual Demonstration in Teaching History</t>
  </si>
  <si>
    <t>Szakmai zárószigorlat</t>
  </si>
  <si>
    <t>Comprehensive exam</t>
  </si>
  <si>
    <t>Középiskolai tanár</t>
  </si>
  <si>
    <t>MTR8001</t>
  </si>
  <si>
    <t>Kompetenciaalapú történelemtanítás 1.</t>
  </si>
  <si>
    <t>Competency-Based Teaching History 1.</t>
  </si>
  <si>
    <t>TRM1011</t>
  </si>
  <si>
    <t>MTR8003</t>
  </si>
  <si>
    <t>TRM1022</t>
  </si>
  <si>
    <t>MTR8002</t>
  </si>
  <si>
    <t>Kompetenciaalapú történelemtanítás 2.</t>
  </si>
  <si>
    <t>Competency-Based Teaching History 2.</t>
  </si>
  <si>
    <t>TRM1021</t>
  </si>
  <si>
    <t>MTR8004</t>
  </si>
  <si>
    <t>TRM1010</t>
  </si>
  <si>
    <t>MTR4000</t>
  </si>
  <si>
    <t xml:space="preserve">S </t>
  </si>
  <si>
    <t>4 félév</t>
  </si>
  <si>
    <t>MTR1001</t>
  </si>
  <si>
    <t>TRM2030</t>
  </si>
  <si>
    <t>MTR1002</t>
  </si>
  <si>
    <t>TRM2100</t>
  </si>
  <si>
    <t>MTR1003</t>
  </si>
  <si>
    <t>TRM2101</t>
  </si>
  <si>
    <t>MTR1004</t>
  </si>
  <si>
    <t>TRM2031</t>
  </si>
  <si>
    <t>MTR1005</t>
  </si>
  <si>
    <t>Augustinus és kora</t>
  </si>
  <si>
    <t>Augustine and His Age</t>
  </si>
  <si>
    <t>TRM2102</t>
  </si>
  <si>
    <t>MTR1006</t>
  </si>
  <si>
    <t>Európa kulturális alapjai</t>
  </si>
  <si>
    <t>Cultural Bases of Europe</t>
  </si>
  <si>
    <t>TRM2103</t>
  </si>
  <si>
    <t>MTR1007</t>
  </si>
  <si>
    <t>TRM2032</t>
  </si>
  <si>
    <t>MTR1008</t>
  </si>
  <si>
    <t>TRM2104</t>
  </si>
  <si>
    <t>MTR1009</t>
  </si>
  <si>
    <t>Hollandia aranykora a XVII. században</t>
  </si>
  <si>
    <t>The Golden Age of Netherlands in the XVIIth Century</t>
  </si>
  <si>
    <t>TRM2106</t>
  </si>
  <si>
    <t>MTR1010</t>
  </si>
  <si>
    <t>XIV. Lajos kora</t>
  </si>
  <si>
    <t>The Age of Louis XIV</t>
  </si>
  <si>
    <t>TRM2107</t>
  </si>
  <si>
    <t>MTR1011</t>
  </si>
  <si>
    <t>Házasság, család a kora-újkori Európában és Magyarországon</t>
  </si>
  <si>
    <t>TRM2033</t>
  </si>
  <si>
    <t>MTR1012</t>
  </si>
  <si>
    <t>Kora-újkori magyar büntetőjogtörténet</t>
  </si>
  <si>
    <t>TRM2105</t>
  </si>
  <si>
    <t>MTR1013</t>
  </si>
  <si>
    <t>A XIX. század diplomáciája</t>
  </si>
  <si>
    <t>Foreign Affairs in the XIXth Century</t>
  </si>
  <si>
    <t>TRM2042</t>
  </si>
  <si>
    <t>MTR1014</t>
  </si>
  <si>
    <t>Nemzeti mozgalmak a XIX. században</t>
  </si>
  <si>
    <t>National Movements in the XIXth Century</t>
  </si>
  <si>
    <t>TRM2041</t>
  </si>
  <si>
    <t>MTR1015</t>
  </si>
  <si>
    <t>Oroszország szláv politikája</t>
  </si>
  <si>
    <t>The Slavic Policy of Russia</t>
  </si>
  <si>
    <t>TRM2361</t>
  </si>
  <si>
    <t>MTR1016</t>
  </si>
  <si>
    <t>TRM2108</t>
  </si>
  <si>
    <t>MTR1017</t>
  </si>
  <si>
    <t>TRM2040</t>
  </si>
  <si>
    <t>MTR1018</t>
  </si>
  <si>
    <t>A modernizáció eredményei és problémái Magyarországon a dualizmus korában</t>
  </si>
  <si>
    <t>Issues and problems of Modernization in Hungary in the Age od Dualism</t>
  </si>
  <si>
    <t>TRM2034</t>
  </si>
  <si>
    <t>MTR1019</t>
  </si>
  <si>
    <t>A zsidóság a dualizmus-kori Magyarországon</t>
  </si>
  <si>
    <t>Jewish People in Hungary in the Age of Dualism</t>
  </si>
  <si>
    <t>TRM2035</t>
  </si>
  <si>
    <t>MTR1020</t>
  </si>
  <si>
    <t>TRM2109</t>
  </si>
  <si>
    <t>MTR1021</t>
  </si>
  <si>
    <t>TRM2370</t>
  </si>
  <si>
    <t>MTR1022</t>
  </si>
  <si>
    <t>TRM2043</t>
  </si>
  <si>
    <t>MTR1023</t>
  </si>
  <si>
    <t>A magyar külpolitika és a kisebbségi kérdés (1920-1990)</t>
  </si>
  <si>
    <t>The Hungarian Foreign Policy and the Minorities (1920-1990)</t>
  </si>
  <si>
    <t>TRM2390</t>
  </si>
  <si>
    <t>TRM4000</t>
  </si>
  <si>
    <t xml:space="preserve">Főiskolai szintű tanári szakképzettség birtokában, ugyanazon a szakterületen KÉT középiskolai tanári szakképzettség megszerzése KÉT szakon </t>
  </si>
  <si>
    <t>Tanárképzési szak: történelemtanár és állampolgári ismeretek tanára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</si>
</sst>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83863"/>
        <bgColor rgb="FF333333"/>
      </patternFill>
    </fill>
    <fill>
      <patternFill patternType="solid">
        <fgColor rgb="FFC9DA92"/>
        <bgColor rgb="FFC0C0C0"/>
      </patternFill>
    </fill>
    <fill>
      <patternFill patternType="solid">
        <fgColor rgb="FF92D050"/>
        <bgColor rgb="FFC9DA92"/>
      </patternFill>
    </fill>
    <fill>
      <patternFill patternType="solid">
        <fgColor rgb="FFC0C0C0"/>
        <bgColor rgb="FFBFBFBF"/>
      </patternFill>
    </fill>
    <fill>
      <patternFill patternType="solid">
        <fgColor theme="8" tint="0.59999389629810485"/>
        <bgColor rgb="FFC1D8F2"/>
      </patternFill>
    </fill>
  </fills>
  <borders count="28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rgb="FFC0C0C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rgb="FFC0C0C0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1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6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8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" fontId="4" fillId="0" borderId="6" xfId="0" applyNumberFormat="1" applyFont="1" applyBorder="1" applyAlignment="1">
      <alignment horizontal="center" vertical="center"/>
    </xf>
    <xf numFmtId="0" fontId="10" fillId="0" borderId="6" xfId="0" applyFont="1" applyBorder="1"/>
    <xf numFmtId="0" fontId="8" fillId="3" borderId="6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0" fillId="0" borderId="8" xfId="0" applyFont="1" applyBorder="1"/>
    <xf numFmtId="0" fontId="11" fillId="0" borderId="8" xfId="0" applyFont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1" fontId="12" fillId="0" borderId="6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horizontal="left" vertical="top" wrapText="1"/>
    </xf>
    <xf numFmtId="1" fontId="13" fillId="0" borderId="6" xfId="0" applyNumberFormat="1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10" xfId="0" applyBorder="1"/>
    <xf numFmtId="0" fontId="1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14" fillId="4" borderId="13" xfId="0" applyFont="1" applyFill="1" applyBorder="1"/>
    <xf numFmtId="0" fontId="14" fillId="4" borderId="14" xfId="0" applyFont="1" applyFill="1" applyBorder="1"/>
    <xf numFmtId="1" fontId="1" fillId="0" borderId="14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right" vertical="center"/>
    </xf>
    <xf numFmtId="0" fontId="0" fillId="0" borderId="16" xfId="0" applyBorder="1"/>
    <xf numFmtId="0" fontId="1" fillId="0" borderId="0" xfId="0" applyFont="1" applyBorder="1" applyAlignment="1">
      <alignment vertical="center"/>
    </xf>
    <xf numFmtId="0" fontId="4" fillId="3" borderId="17" xfId="0" applyFont="1" applyFill="1" applyBorder="1" applyAlignment="1">
      <alignment horizontal="right" vertical="center"/>
    </xf>
    <xf numFmtId="1" fontId="12" fillId="0" borderId="1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1" fontId="4" fillId="0" borderId="17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0" fillId="0" borderId="18" xfId="0" applyFont="1" applyBorder="1"/>
    <xf numFmtId="1" fontId="11" fillId="0" borderId="21" xfId="0" applyNumberFormat="1" applyFont="1" applyBorder="1" applyAlignment="1">
      <alignment vertical="center" wrapText="1"/>
    </xf>
    <xf numFmtId="0" fontId="4" fillId="0" borderId="22" xfId="0" applyFont="1" applyBorder="1" applyAlignment="1">
      <alignment horizontal="left" vertical="center" wrapText="1"/>
    </xf>
    <xf numFmtId="0" fontId="11" fillId="0" borderId="22" xfId="0" applyFont="1" applyBorder="1" applyAlignment="1">
      <alignment vertical="center" wrapText="1"/>
    </xf>
    <xf numFmtId="1" fontId="4" fillId="0" borderId="22" xfId="0" applyNumberFormat="1" applyFont="1" applyBorder="1" applyAlignment="1" applyProtection="1">
      <alignment horizontal="center" vertical="center" wrapText="1"/>
      <protection locked="0"/>
    </xf>
    <xf numFmtId="1" fontId="4" fillId="0" borderId="22" xfId="0" applyNumberFormat="1" applyFont="1" applyBorder="1" applyAlignment="1">
      <alignment horizontal="center" vertical="center" wrapText="1"/>
    </xf>
    <xf numFmtId="1" fontId="5" fillId="0" borderId="22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vertical="center" wrapText="1"/>
    </xf>
    <xf numFmtId="1" fontId="11" fillId="0" borderId="24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1" fontId="4" fillId="0" borderId="6" xfId="0" applyNumberFormat="1" applyFont="1" applyBorder="1" applyAlignment="1" applyProtection="1">
      <alignment horizontal="center" vertical="center" wrapText="1"/>
      <protection locked="0"/>
    </xf>
    <xf numFmtId="1" fontId="4" fillId="0" borderId="6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" fontId="11" fillId="5" borderId="24" xfId="0" applyNumberFormat="1" applyFont="1" applyFill="1" applyBorder="1" applyAlignment="1">
      <alignment vertical="center" wrapText="1"/>
    </xf>
    <xf numFmtId="0" fontId="11" fillId="5" borderId="6" xfId="0" applyFont="1" applyFill="1" applyBorder="1" applyAlignment="1">
      <alignment vertical="center" wrapText="1"/>
    </xf>
    <xf numFmtId="1" fontId="13" fillId="5" borderId="6" xfId="0" applyNumberFormat="1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vertical="center" wrapText="1"/>
    </xf>
    <xf numFmtId="1" fontId="11" fillId="0" borderId="25" xfId="0" applyNumberFormat="1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1" fontId="11" fillId="0" borderId="26" xfId="0" applyNumberFormat="1" applyFont="1" applyBorder="1" applyAlignment="1">
      <alignment horizontal="center" vertical="center" wrapText="1"/>
    </xf>
    <xf numFmtId="1" fontId="13" fillId="0" borderId="26" xfId="0" applyNumberFormat="1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1" fontId="11" fillId="6" borderId="24" xfId="0" applyNumberFormat="1" applyFont="1" applyFill="1" applyBorder="1" applyAlignment="1">
      <alignment vertical="center" wrapText="1"/>
    </xf>
    <xf numFmtId="0" fontId="11" fillId="6" borderId="6" xfId="0" applyFont="1" applyFill="1" applyBorder="1" applyAlignment="1">
      <alignment vertical="center" wrapText="1"/>
    </xf>
    <xf numFmtId="1" fontId="11" fillId="6" borderId="6" xfId="0" applyNumberFormat="1" applyFont="1" applyFill="1" applyBorder="1" applyAlignment="1">
      <alignment horizontal="center" vertical="center" wrapText="1"/>
    </xf>
    <xf numFmtId="1" fontId="13" fillId="6" borderId="6" xfId="0" applyNumberFormat="1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vertical="center" wrapText="1"/>
    </xf>
    <xf numFmtId="0" fontId="11" fillId="6" borderId="24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/>
    </xf>
    <xf numFmtId="1" fontId="9" fillId="2" borderId="19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1D8F2"/>
      <rgbColor rgb="00FF99CC"/>
      <rgbColor rgb="00BFBFBF"/>
      <rgbColor rgb="00C9DA92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689741</xdr:colOff>
      <xdr:row>4</xdr:row>
      <xdr:rowOff>184259</xdr:rowOff>
    </xdr:to>
    <xdr:pic>
      <xdr:nvPicPr>
        <xdr:cNvPr id="8194" name="Kép 1">
          <a:extLst>
            <a:ext uri="{FF2B5EF4-FFF2-40B4-BE49-F238E27FC236}">
              <a16:creationId xmlns="" xmlns:a16="http://schemas.microsoft.com/office/drawing/2014/main" id="{5D02AED3-9524-4389-B11A-2631ABE3F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080172" cy="961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zoomScale="87" zoomScaleNormal="87" workbookViewId="0">
      <selection activeCell="C47" sqref="C47"/>
    </sheetView>
  </sheetViews>
  <sheetFormatPr defaultColWidth="8.5703125" defaultRowHeight="15"/>
  <cols>
    <col min="1" max="1" width="5.85546875" style="1" customWidth="1"/>
    <col min="2" max="2" width="15" style="2" customWidth="1"/>
    <col min="3" max="3" width="29.140625" style="3" customWidth="1"/>
    <col min="4" max="4" width="34.5703125" style="2" customWidth="1"/>
    <col min="5" max="5" width="9.28515625" style="2" customWidth="1"/>
    <col min="6" max="6" width="31.85546875" style="2" customWidth="1"/>
    <col min="7" max="7" width="10.42578125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8.140625" style="2" customWidth="1"/>
  </cols>
  <sheetData>
    <row r="1" spans="1:13" ht="15.75">
      <c r="A1" s="31"/>
      <c r="B1" s="32"/>
      <c r="C1" s="33"/>
      <c r="D1" s="34" t="s">
        <v>146</v>
      </c>
      <c r="E1" s="35"/>
      <c r="F1" s="35"/>
      <c r="G1" s="35"/>
      <c r="H1" s="35"/>
      <c r="I1" s="36"/>
      <c r="J1" s="37"/>
      <c r="K1" s="38" t="s">
        <v>0</v>
      </c>
      <c r="L1" s="39"/>
      <c r="M1" s="40"/>
    </row>
    <row r="2" spans="1:13" ht="16.5" customHeight="1">
      <c r="A2" s="41"/>
      <c r="B2" s="42"/>
      <c r="C2" s="7"/>
      <c r="D2" s="22" t="s">
        <v>145</v>
      </c>
      <c r="E2" s="17"/>
      <c r="F2" s="17"/>
      <c r="G2" s="17"/>
      <c r="H2" s="17"/>
      <c r="I2" s="17"/>
      <c r="J2" s="17"/>
      <c r="K2" s="17"/>
      <c r="L2" s="30"/>
      <c r="M2" s="43"/>
    </row>
    <row r="3" spans="1:13">
      <c r="A3" s="41"/>
      <c r="B3" s="42"/>
      <c r="C3" s="8"/>
      <c r="D3" s="23" t="s">
        <v>1</v>
      </c>
      <c r="E3" s="24" t="s">
        <v>75</v>
      </c>
      <c r="F3" s="24"/>
      <c r="G3" s="14"/>
      <c r="H3" s="27"/>
      <c r="I3" s="27"/>
      <c r="J3" s="16"/>
      <c r="K3" s="27"/>
      <c r="L3" s="25"/>
      <c r="M3" s="44"/>
    </row>
    <row r="4" spans="1:13">
      <c r="A4" s="41"/>
      <c r="B4" s="42"/>
      <c r="C4" s="7"/>
      <c r="D4" s="23" t="s">
        <v>2</v>
      </c>
      <c r="E4" s="28">
        <v>120</v>
      </c>
      <c r="F4" s="24"/>
      <c r="G4" s="14"/>
      <c r="H4" s="15"/>
      <c r="I4" s="15"/>
      <c r="J4" s="16"/>
      <c r="K4" s="16"/>
      <c r="L4" s="29"/>
      <c r="M4" s="45"/>
    </row>
    <row r="5" spans="1:13">
      <c r="A5" s="41"/>
      <c r="B5" s="42"/>
      <c r="C5" s="9"/>
      <c r="D5" s="23" t="s">
        <v>3</v>
      </c>
      <c r="E5" s="13" t="s">
        <v>60</v>
      </c>
      <c r="F5" s="24"/>
      <c r="G5" s="14"/>
      <c r="H5" s="15"/>
      <c r="I5" s="15"/>
      <c r="J5" s="26"/>
      <c r="K5" s="16"/>
      <c r="L5" s="26"/>
      <c r="M5" s="46"/>
    </row>
    <row r="6" spans="1:13" ht="15" customHeight="1">
      <c r="A6" s="47" t="s">
        <v>4</v>
      </c>
      <c r="B6" s="48"/>
      <c r="C6" s="12"/>
      <c r="D6" s="18"/>
      <c r="E6" s="19"/>
      <c r="F6" s="19"/>
      <c r="G6" s="20"/>
      <c r="H6" s="20"/>
      <c r="I6" s="20"/>
      <c r="J6" s="19"/>
      <c r="K6" s="21"/>
      <c r="L6" s="19"/>
      <c r="M6" s="49"/>
    </row>
    <row r="7" spans="1:13" ht="44.25" customHeight="1">
      <c r="A7" s="92" t="s">
        <v>5</v>
      </c>
      <c r="B7" s="89" t="s">
        <v>6</v>
      </c>
      <c r="C7" s="89" t="s">
        <v>7</v>
      </c>
      <c r="D7" s="90" t="s">
        <v>8</v>
      </c>
      <c r="E7" s="90" t="s">
        <v>9</v>
      </c>
      <c r="F7" s="90" t="s">
        <v>10</v>
      </c>
      <c r="G7" s="89" t="s">
        <v>11</v>
      </c>
      <c r="H7" s="89" t="s">
        <v>12</v>
      </c>
      <c r="I7" s="89"/>
      <c r="J7" s="91" t="s">
        <v>13</v>
      </c>
      <c r="K7" s="89" t="s">
        <v>14</v>
      </c>
      <c r="L7" s="89" t="s">
        <v>15</v>
      </c>
      <c r="M7" s="93" t="s">
        <v>16</v>
      </c>
    </row>
    <row r="8" spans="1:13" ht="26.25" customHeight="1">
      <c r="A8" s="92"/>
      <c r="B8" s="89"/>
      <c r="C8" s="89"/>
      <c r="D8" s="90"/>
      <c r="E8" s="90"/>
      <c r="F8" s="90"/>
      <c r="G8" s="89"/>
      <c r="H8" s="10" t="s">
        <v>17</v>
      </c>
      <c r="I8" s="11" t="s">
        <v>18</v>
      </c>
      <c r="J8" s="91"/>
      <c r="K8" s="89"/>
      <c r="L8" s="89"/>
      <c r="M8" s="93"/>
    </row>
    <row r="9" spans="1:13">
      <c r="A9" s="50">
        <v>1</v>
      </c>
      <c r="B9" s="51" t="s">
        <v>76</v>
      </c>
      <c r="C9" s="51" t="s">
        <v>45</v>
      </c>
      <c r="D9" s="52" t="s">
        <v>46</v>
      </c>
      <c r="E9" s="51"/>
      <c r="F9" s="51" t="s">
        <v>23</v>
      </c>
      <c r="G9" s="51" t="s">
        <v>20</v>
      </c>
      <c r="H9" s="53">
        <v>0</v>
      </c>
      <c r="I9" s="54">
        <v>9</v>
      </c>
      <c r="J9" s="55">
        <v>2</v>
      </c>
      <c r="K9" s="56" t="s">
        <v>21</v>
      </c>
      <c r="L9" s="56" t="s">
        <v>22</v>
      </c>
      <c r="M9" s="57" t="s">
        <v>77</v>
      </c>
    </row>
    <row r="10" spans="1:13">
      <c r="A10" s="58">
        <v>1</v>
      </c>
      <c r="B10" s="59" t="s">
        <v>78</v>
      </c>
      <c r="C10" s="59" t="s">
        <v>43</v>
      </c>
      <c r="D10" s="60" t="s">
        <v>44</v>
      </c>
      <c r="E10" s="59"/>
      <c r="F10" s="59" t="s">
        <v>23</v>
      </c>
      <c r="G10" s="59" t="s">
        <v>20</v>
      </c>
      <c r="H10" s="61">
        <v>0</v>
      </c>
      <c r="I10" s="62">
        <v>9</v>
      </c>
      <c r="J10" s="63">
        <v>2</v>
      </c>
      <c r="K10" s="64" t="s">
        <v>21</v>
      </c>
      <c r="L10" s="64" t="s">
        <v>22</v>
      </c>
      <c r="M10" s="65" t="s">
        <v>79</v>
      </c>
    </row>
    <row r="11" spans="1:13">
      <c r="A11" s="58">
        <v>1</v>
      </c>
      <c r="B11" s="59" t="s">
        <v>80</v>
      </c>
      <c r="C11" s="59" t="s">
        <v>49</v>
      </c>
      <c r="D11" s="60" t="s">
        <v>50</v>
      </c>
      <c r="E11" s="59"/>
      <c r="F11" s="59" t="s">
        <v>24</v>
      </c>
      <c r="G11" s="59" t="s">
        <v>20</v>
      </c>
      <c r="H11" s="61">
        <v>0</v>
      </c>
      <c r="I11" s="62">
        <v>9</v>
      </c>
      <c r="J11" s="63">
        <v>2</v>
      </c>
      <c r="K11" s="64" t="s">
        <v>21</v>
      </c>
      <c r="L11" s="64" t="s">
        <v>22</v>
      </c>
      <c r="M11" s="65" t="s">
        <v>81</v>
      </c>
    </row>
    <row r="12" spans="1:13" ht="24">
      <c r="A12" s="58">
        <v>1</v>
      </c>
      <c r="B12" s="66" t="s">
        <v>82</v>
      </c>
      <c r="C12" s="60" t="s">
        <v>47</v>
      </c>
      <c r="D12" s="60" t="s">
        <v>48</v>
      </c>
      <c r="E12" s="60"/>
      <c r="F12" s="60" t="s">
        <v>24</v>
      </c>
      <c r="G12" s="60" t="s">
        <v>20</v>
      </c>
      <c r="H12" s="67">
        <v>0</v>
      </c>
      <c r="I12" s="67">
        <v>9</v>
      </c>
      <c r="J12" s="68">
        <v>2</v>
      </c>
      <c r="K12" s="69" t="s">
        <v>21</v>
      </c>
      <c r="L12" s="69" t="s">
        <v>22</v>
      </c>
      <c r="M12" s="65" t="s">
        <v>83</v>
      </c>
    </row>
    <row r="13" spans="1:13">
      <c r="A13" s="58">
        <v>1</v>
      </c>
      <c r="B13" s="66" t="s">
        <v>84</v>
      </c>
      <c r="C13" s="60" t="s">
        <v>85</v>
      </c>
      <c r="D13" s="60" t="s">
        <v>86</v>
      </c>
      <c r="E13" s="60"/>
      <c r="F13" s="60" t="s">
        <v>24</v>
      </c>
      <c r="G13" s="60" t="s">
        <v>20</v>
      </c>
      <c r="H13" s="67">
        <v>0</v>
      </c>
      <c r="I13" s="67">
        <v>9</v>
      </c>
      <c r="J13" s="68">
        <v>2</v>
      </c>
      <c r="K13" s="69" t="s">
        <v>21</v>
      </c>
      <c r="L13" s="69" t="s">
        <v>22</v>
      </c>
      <c r="M13" s="65" t="s">
        <v>87</v>
      </c>
    </row>
    <row r="14" spans="1:13">
      <c r="A14" s="58">
        <v>1</v>
      </c>
      <c r="B14" s="66" t="s">
        <v>88</v>
      </c>
      <c r="C14" s="60" t="s">
        <v>89</v>
      </c>
      <c r="D14" s="60" t="s">
        <v>90</v>
      </c>
      <c r="E14" s="60"/>
      <c r="F14" s="60" t="s">
        <v>24</v>
      </c>
      <c r="G14" s="60" t="s">
        <v>20</v>
      </c>
      <c r="H14" s="67">
        <v>0</v>
      </c>
      <c r="I14" s="67">
        <v>9</v>
      </c>
      <c r="J14" s="68">
        <v>2</v>
      </c>
      <c r="K14" s="69" t="s">
        <v>21</v>
      </c>
      <c r="L14" s="69" t="s">
        <v>22</v>
      </c>
      <c r="M14" s="65" t="s">
        <v>91</v>
      </c>
    </row>
    <row r="15" spans="1:13" ht="24">
      <c r="A15" s="58">
        <v>1</v>
      </c>
      <c r="B15" s="60" t="s">
        <v>61</v>
      </c>
      <c r="C15" s="60" t="s">
        <v>62</v>
      </c>
      <c r="D15" s="60" t="s">
        <v>63</v>
      </c>
      <c r="E15" s="60"/>
      <c r="F15" s="60" t="s">
        <v>24</v>
      </c>
      <c r="G15" s="60" t="s">
        <v>20</v>
      </c>
      <c r="H15" s="67">
        <v>0</v>
      </c>
      <c r="I15" s="67">
        <v>9</v>
      </c>
      <c r="J15" s="67">
        <v>2</v>
      </c>
      <c r="K15" s="67" t="s">
        <v>21</v>
      </c>
      <c r="L15" s="68" t="s">
        <v>22</v>
      </c>
      <c r="M15" s="65" t="s">
        <v>64</v>
      </c>
    </row>
    <row r="16" spans="1:13" ht="24">
      <c r="A16" s="58">
        <v>1</v>
      </c>
      <c r="B16" s="60" t="s">
        <v>65</v>
      </c>
      <c r="C16" s="60" t="s">
        <v>41</v>
      </c>
      <c r="D16" s="60" t="s">
        <v>42</v>
      </c>
      <c r="E16" s="60"/>
      <c r="F16" s="60" t="s">
        <v>23</v>
      </c>
      <c r="G16" s="60" t="s">
        <v>20</v>
      </c>
      <c r="H16" s="67">
        <v>0</v>
      </c>
      <c r="I16" s="67">
        <v>9</v>
      </c>
      <c r="J16" s="67">
        <v>2</v>
      </c>
      <c r="K16" s="67" t="s">
        <v>21</v>
      </c>
      <c r="L16" s="68" t="s">
        <v>22</v>
      </c>
      <c r="M16" s="65" t="s">
        <v>66</v>
      </c>
    </row>
    <row r="17" spans="1:13">
      <c r="A17" s="70"/>
      <c r="B17" s="71"/>
      <c r="C17" s="71"/>
      <c r="D17" s="71"/>
      <c r="E17" s="71"/>
      <c r="F17" s="71"/>
      <c r="G17" s="71"/>
      <c r="H17" s="72">
        <f>SUM(H9:H16)</f>
        <v>0</v>
      </c>
      <c r="I17" s="72">
        <f>SUM(I9:I16)</f>
        <v>72</v>
      </c>
      <c r="J17" s="72">
        <f>SUM(J9:J16)</f>
        <v>16</v>
      </c>
      <c r="K17" s="73"/>
      <c r="L17" s="73"/>
      <c r="M17" s="74"/>
    </row>
    <row r="18" spans="1:13">
      <c r="A18" s="81">
        <v>2</v>
      </c>
      <c r="B18" s="88" t="s">
        <v>92</v>
      </c>
      <c r="C18" s="82" t="s">
        <v>30</v>
      </c>
      <c r="D18" s="82" t="s">
        <v>31</v>
      </c>
      <c r="E18" s="82"/>
      <c r="F18" s="82" t="s">
        <v>19</v>
      </c>
      <c r="G18" s="82" t="s">
        <v>20</v>
      </c>
      <c r="H18" s="83">
        <v>0</v>
      </c>
      <c r="I18" s="83">
        <v>9</v>
      </c>
      <c r="J18" s="84">
        <v>2</v>
      </c>
      <c r="K18" s="85" t="s">
        <v>21</v>
      </c>
      <c r="L18" s="85" t="s">
        <v>22</v>
      </c>
      <c r="M18" s="86" t="s">
        <v>93</v>
      </c>
    </row>
    <row r="19" spans="1:13" ht="24">
      <c r="A19" s="81">
        <v>2</v>
      </c>
      <c r="B19" s="88" t="s">
        <v>94</v>
      </c>
      <c r="C19" s="82" t="s">
        <v>32</v>
      </c>
      <c r="D19" s="82" t="s">
        <v>33</v>
      </c>
      <c r="E19" s="82"/>
      <c r="F19" s="82" t="s">
        <v>19</v>
      </c>
      <c r="G19" s="82" t="s">
        <v>20</v>
      </c>
      <c r="H19" s="83">
        <v>0</v>
      </c>
      <c r="I19" s="83">
        <v>9</v>
      </c>
      <c r="J19" s="84">
        <v>2</v>
      </c>
      <c r="K19" s="85" t="s">
        <v>21</v>
      </c>
      <c r="L19" s="85" t="s">
        <v>22</v>
      </c>
      <c r="M19" s="86" t="s">
        <v>95</v>
      </c>
    </row>
    <row r="20" spans="1:13" ht="24">
      <c r="A20" s="81">
        <v>2</v>
      </c>
      <c r="B20" s="88" t="s">
        <v>96</v>
      </c>
      <c r="C20" s="82" t="s">
        <v>97</v>
      </c>
      <c r="D20" s="82" t="s">
        <v>98</v>
      </c>
      <c r="E20" s="82"/>
      <c r="F20" s="82" t="s">
        <v>25</v>
      </c>
      <c r="G20" s="82" t="s">
        <v>20</v>
      </c>
      <c r="H20" s="83">
        <v>0</v>
      </c>
      <c r="I20" s="83">
        <v>9</v>
      </c>
      <c r="J20" s="84">
        <v>2</v>
      </c>
      <c r="K20" s="85" t="s">
        <v>21</v>
      </c>
      <c r="L20" s="85" t="s">
        <v>22</v>
      </c>
      <c r="M20" s="86" t="s">
        <v>99</v>
      </c>
    </row>
    <row r="21" spans="1:13">
      <c r="A21" s="81">
        <v>2</v>
      </c>
      <c r="B21" s="88" t="s">
        <v>100</v>
      </c>
      <c r="C21" s="82" t="s">
        <v>101</v>
      </c>
      <c r="D21" s="82" t="s">
        <v>102</v>
      </c>
      <c r="E21" s="82"/>
      <c r="F21" s="82" t="s">
        <v>25</v>
      </c>
      <c r="G21" s="82" t="s">
        <v>20</v>
      </c>
      <c r="H21" s="83">
        <v>0</v>
      </c>
      <c r="I21" s="83">
        <v>9</v>
      </c>
      <c r="J21" s="84">
        <v>2</v>
      </c>
      <c r="K21" s="85" t="s">
        <v>21</v>
      </c>
      <c r="L21" s="85" t="s">
        <v>22</v>
      </c>
      <c r="M21" s="86" t="s">
        <v>103</v>
      </c>
    </row>
    <row r="22" spans="1:13" ht="24">
      <c r="A22" s="81">
        <v>2</v>
      </c>
      <c r="B22" s="88" t="s">
        <v>104</v>
      </c>
      <c r="C22" s="82" t="s">
        <v>105</v>
      </c>
      <c r="D22" s="82" t="s">
        <v>51</v>
      </c>
      <c r="E22" s="82"/>
      <c r="F22" s="82" t="s">
        <v>26</v>
      </c>
      <c r="G22" s="82" t="s">
        <v>20</v>
      </c>
      <c r="H22" s="83">
        <v>0</v>
      </c>
      <c r="I22" s="83">
        <v>9</v>
      </c>
      <c r="J22" s="84">
        <v>2</v>
      </c>
      <c r="K22" s="85" t="s">
        <v>21</v>
      </c>
      <c r="L22" s="85" t="s">
        <v>22</v>
      </c>
      <c r="M22" s="86" t="s">
        <v>106</v>
      </c>
    </row>
    <row r="23" spans="1:13" ht="24">
      <c r="A23" s="81">
        <v>2</v>
      </c>
      <c r="B23" s="82" t="s">
        <v>67</v>
      </c>
      <c r="C23" s="82" t="s">
        <v>68</v>
      </c>
      <c r="D23" s="82" t="s">
        <v>69</v>
      </c>
      <c r="E23" s="82"/>
      <c r="F23" s="82" t="s">
        <v>23</v>
      </c>
      <c r="G23" s="82" t="s">
        <v>20</v>
      </c>
      <c r="H23" s="83">
        <v>0</v>
      </c>
      <c r="I23" s="83">
        <v>9</v>
      </c>
      <c r="J23" s="83">
        <v>2</v>
      </c>
      <c r="K23" s="83" t="s">
        <v>21</v>
      </c>
      <c r="L23" s="84" t="s">
        <v>22</v>
      </c>
      <c r="M23" s="86" t="s">
        <v>70</v>
      </c>
    </row>
    <row r="24" spans="1:13" ht="24">
      <c r="A24" s="81">
        <v>2</v>
      </c>
      <c r="B24" s="82" t="s">
        <v>71</v>
      </c>
      <c r="C24" s="82" t="s">
        <v>56</v>
      </c>
      <c r="D24" s="82" t="s">
        <v>57</v>
      </c>
      <c r="E24" s="82"/>
      <c r="F24" s="82" t="s">
        <v>24</v>
      </c>
      <c r="G24" s="82" t="s">
        <v>20</v>
      </c>
      <c r="H24" s="83">
        <v>0</v>
      </c>
      <c r="I24" s="83">
        <v>9</v>
      </c>
      <c r="J24" s="83">
        <v>2</v>
      </c>
      <c r="K24" s="83" t="s">
        <v>21</v>
      </c>
      <c r="L24" s="84" t="s">
        <v>22</v>
      </c>
      <c r="M24" s="86" t="s">
        <v>72</v>
      </c>
    </row>
    <row r="25" spans="1:13">
      <c r="A25" s="70"/>
      <c r="B25" s="71"/>
      <c r="C25" s="71"/>
      <c r="D25" s="71"/>
      <c r="E25" s="71"/>
      <c r="F25" s="71"/>
      <c r="G25" s="71"/>
      <c r="H25" s="72">
        <f>SUM(H18:H24)</f>
        <v>0</v>
      </c>
      <c r="I25" s="72">
        <f>SUM(I18:I24)</f>
        <v>63</v>
      </c>
      <c r="J25" s="72">
        <f>SUM(J18:J24)</f>
        <v>14</v>
      </c>
      <c r="K25" s="73"/>
      <c r="L25" s="73"/>
      <c r="M25" s="74"/>
    </row>
    <row r="26" spans="1:13" ht="24">
      <c r="A26" s="58">
        <v>3</v>
      </c>
      <c r="B26" s="66" t="s">
        <v>107</v>
      </c>
      <c r="C26" s="60" t="s">
        <v>108</v>
      </c>
      <c r="D26" s="60" t="s">
        <v>34</v>
      </c>
      <c r="E26" s="60"/>
      <c r="F26" s="60" t="s">
        <v>26</v>
      </c>
      <c r="G26" s="60" t="s">
        <v>20</v>
      </c>
      <c r="H26" s="67">
        <v>0</v>
      </c>
      <c r="I26" s="67">
        <v>9</v>
      </c>
      <c r="J26" s="68">
        <v>2</v>
      </c>
      <c r="K26" s="69" t="s">
        <v>21</v>
      </c>
      <c r="L26" s="69" t="s">
        <v>22</v>
      </c>
      <c r="M26" s="65" t="s">
        <v>109</v>
      </c>
    </row>
    <row r="27" spans="1:13">
      <c r="A27" s="58">
        <v>3</v>
      </c>
      <c r="B27" s="60" t="s">
        <v>110</v>
      </c>
      <c r="C27" s="60" t="s">
        <v>111</v>
      </c>
      <c r="D27" s="60" t="s">
        <v>112</v>
      </c>
      <c r="E27" s="60"/>
      <c r="F27" s="60" t="s">
        <v>27</v>
      </c>
      <c r="G27" s="60" t="s">
        <v>20</v>
      </c>
      <c r="H27" s="67">
        <v>0</v>
      </c>
      <c r="I27" s="67">
        <v>9</v>
      </c>
      <c r="J27" s="68">
        <v>2</v>
      </c>
      <c r="K27" s="69" t="s">
        <v>21</v>
      </c>
      <c r="L27" s="69" t="s">
        <v>22</v>
      </c>
      <c r="M27" s="65" t="s">
        <v>113</v>
      </c>
    </row>
    <row r="28" spans="1:13" ht="24">
      <c r="A28" s="58">
        <v>3</v>
      </c>
      <c r="B28" s="60" t="s">
        <v>114</v>
      </c>
      <c r="C28" s="60" t="s">
        <v>115</v>
      </c>
      <c r="D28" s="60" t="s">
        <v>116</v>
      </c>
      <c r="E28" s="60"/>
      <c r="F28" s="60" t="s">
        <v>27</v>
      </c>
      <c r="G28" s="60" t="s">
        <v>20</v>
      </c>
      <c r="H28" s="67">
        <v>0</v>
      </c>
      <c r="I28" s="67">
        <v>9</v>
      </c>
      <c r="J28" s="68">
        <v>2</v>
      </c>
      <c r="K28" s="69" t="s">
        <v>21</v>
      </c>
      <c r="L28" s="69" t="s">
        <v>22</v>
      </c>
      <c r="M28" s="65" t="s">
        <v>117</v>
      </c>
    </row>
    <row r="29" spans="1:13">
      <c r="A29" s="58">
        <v>3</v>
      </c>
      <c r="B29" s="60" t="s">
        <v>118</v>
      </c>
      <c r="C29" s="60" t="s">
        <v>119</v>
      </c>
      <c r="D29" s="60" t="s">
        <v>120</v>
      </c>
      <c r="E29" s="60"/>
      <c r="F29" s="60" t="s">
        <v>27</v>
      </c>
      <c r="G29" s="60" t="s">
        <v>20</v>
      </c>
      <c r="H29" s="67">
        <v>0</v>
      </c>
      <c r="I29" s="67">
        <v>9</v>
      </c>
      <c r="J29" s="68">
        <v>2</v>
      </c>
      <c r="K29" s="69" t="s">
        <v>21</v>
      </c>
      <c r="L29" s="69" t="s">
        <v>22</v>
      </c>
      <c r="M29" s="65" t="s">
        <v>121</v>
      </c>
    </row>
    <row r="30" spans="1:13">
      <c r="A30" s="58">
        <v>3</v>
      </c>
      <c r="B30" s="60" t="s">
        <v>122</v>
      </c>
      <c r="C30" s="60" t="s">
        <v>35</v>
      </c>
      <c r="D30" s="60" t="s">
        <v>36</v>
      </c>
      <c r="E30" s="60"/>
      <c r="F30" s="60" t="s">
        <v>27</v>
      </c>
      <c r="G30" s="60" t="s">
        <v>20</v>
      </c>
      <c r="H30" s="67">
        <v>0</v>
      </c>
      <c r="I30" s="67">
        <v>9</v>
      </c>
      <c r="J30" s="68">
        <v>2</v>
      </c>
      <c r="K30" s="69" t="s">
        <v>21</v>
      </c>
      <c r="L30" s="69" t="s">
        <v>22</v>
      </c>
      <c r="M30" s="65" t="s">
        <v>123</v>
      </c>
    </row>
    <row r="31" spans="1:13" ht="24">
      <c r="A31" s="58">
        <v>3</v>
      </c>
      <c r="B31" s="60" t="s">
        <v>124</v>
      </c>
      <c r="C31" s="60" t="s">
        <v>37</v>
      </c>
      <c r="D31" s="60" t="s">
        <v>38</v>
      </c>
      <c r="E31" s="60"/>
      <c r="F31" s="60" t="s">
        <v>27</v>
      </c>
      <c r="G31" s="60" t="s">
        <v>20</v>
      </c>
      <c r="H31" s="67">
        <v>0</v>
      </c>
      <c r="I31" s="67">
        <v>9</v>
      </c>
      <c r="J31" s="68">
        <v>2</v>
      </c>
      <c r="K31" s="69" t="s">
        <v>21</v>
      </c>
      <c r="L31" s="69" t="s">
        <v>22</v>
      </c>
      <c r="M31" s="65" t="s">
        <v>125</v>
      </c>
    </row>
    <row r="32" spans="1:13">
      <c r="A32" s="70"/>
      <c r="B32" s="71"/>
      <c r="C32" s="71"/>
      <c r="D32" s="71"/>
      <c r="E32" s="71"/>
      <c r="F32" s="71"/>
      <c r="G32" s="71"/>
      <c r="H32" s="72">
        <f>SUM(H26:H31)</f>
        <v>0</v>
      </c>
      <c r="I32" s="72">
        <f>SUM(I26:I31)</f>
        <v>54</v>
      </c>
      <c r="J32" s="72">
        <f>SUM(J26:J31)</f>
        <v>12</v>
      </c>
      <c r="K32" s="73"/>
      <c r="L32" s="73"/>
      <c r="M32" s="74"/>
    </row>
    <row r="33" spans="1:13" ht="36">
      <c r="A33" s="81">
        <v>4</v>
      </c>
      <c r="B33" s="82" t="s">
        <v>126</v>
      </c>
      <c r="C33" s="82" t="s">
        <v>127</v>
      </c>
      <c r="D33" s="82" t="s">
        <v>128</v>
      </c>
      <c r="E33" s="82"/>
      <c r="F33" s="82" t="s">
        <v>28</v>
      </c>
      <c r="G33" s="82" t="s">
        <v>20</v>
      </c>
      <c r="H33" s="83">
        <v>0</v>
      </c>
      <c r="I33" s="83">
        <v>9</v>
      </c>
      <c r="J33" s="84">
        <v>2</v>
      </c>
      <c r="K33" s="85" t="s">
        <v>21</v>
      </c>
      <c r="L33" s="85" t="s">
        <v>22</v>
      </c>
      <c r="M33" s="86" t="s">
        <v>129</v>
      </c>
    </row>
    <row r="34" spans="1:13" ht="24">
      <c r="A34" s="81">
        <v>4</v>
      </c>
      <c r="B34" s="82" t="s">
        <v>130</v>
      </c>
      <c r="C34" s="82" t="s">
        <v>131</v>
      </c>
      <c r="D34" s="82" t="s">
        <v>132</v>
      </c>
      <c r="E34" s="82"/>
      <c r="F34" s="82" t="s">
        <v>28</v>
      </c>
      <c r="G34" s="82" t="s">
        <v>20</v>
      </c>
      <c r="H34" s="83">
        <v>0</v>
      </c>
      <c r="I34" s="83">
        <v>9</v>
      </c>
      <c r="J34" s="84">
        <v>2</v>
      </c>
      <c r="K34" s="85" t="s">
        <v>21</v>
      </c>
      <c r="L34" s="85" t="s">
        <v>22</v>
      </c>
      <c r="M34" s="86" t="s">
        <v>133</v>
      </c>
    </row>
    <row r="35" spans="1:13" ht="24">
      <c r="A35" s="81">
        <v>4</v>
      </c>
      <c r="B35" s="82" t="s">
        <v>134</v>
      </c>
      <c r="C35" s="82" t="s">
        <v>52</v>
      </c>
      <c r="D35" s="82" t="s">
        <v>53</v>
      </c>
      <c r="E35" s="82"/>
      <c r="F35" s="82" t="s">
        <v>28</v>
      </c>
      <c r="G35" s="82" t="s">
        <v>20</v>
      </c>
      <c r="H35" s="83">
        <v>0</v>
      </c>
      <c r="I35" s="83">
        <v>9</v>
      </c>
      <c r="J35" s="84">
        <v>2</v>
      </c>
      <c r="K35" s="85" t="s">
        <v>21</v>
      </c>
      <c r="L35" s="85" t="s">
        <v>22</v>
      </c>
      <c r="M35" s="86" t="s">
        <v>135</v>
      </c>
    </row>
    <row r="36" spans="1:13" ht="24">
      <c r="A36" s="81">
        <v>4</v>
      </c>
      <c r="B36" s="82" t="s">
        <v>136</v>
      </c>
      <c r="C36" s="82" t="s">
        <v>54</v>
      </c>
      <c r="D36" s="82" t="s">
        <v>55</v>
      </c>
      <c r="E36" s="82"/>
      <c r="F36" s="82" t="s">
        <v>26</v>
      </c>
      <c r="G36" s="82" t="s">
        <v>20</v>
      </c>
      <c r="H36" s="83">
        <v>0</v>
      </c>
      <c r="I36" s="83">
        <v>9</v>
      </c>
      <c r="J36" s="84">
        <v>2</v>
      </c>
      <c r="K36" s="85" t="s">
        <v>21</v>
      </c>
      <c r="L36" s="85" t="s">
        <v>22</v>
      </c>
      <c r="M36" s="86" t="s">
        <v>137</v>
      </c>
    </row>
    <row r="37" spans="1:13">
      <c r="A37" s="81">
        <v>4</v>
      </c>
      <c r="B37" s="82" t="s">
        <v>138</v>
      </c>
      <c r="C37" s="82" t="s">
        <v>39</v>
      </c>
      <c r="D37" s="82" t="s">
        <v>40</v>
      </c>
      <c r="E37" s="82"/>
      <c r="F37" s="82" t="s">
        <v>26</v>
      </c>
      <c r="G37" s="82" t="s">
        <v>20</v>
      </c>
      <c r="H37" s="83">
        <v>0</v>
      </c>
      <c r="I37" s="83">
        <v>9</v>
      </c>
      <c r="J37" s="84">
        <v>2</v>
      </c>
      <c r="K37" s="85" t="s">
        <v>21</v>
      </c>
      <c r="L37" s="85" t="s">
        <v>22</v>
      </c>
      <c r="M37" s="86" t="s">
        <v>139</v>
      </c>
    </row>
    <row r="38" spans="1:13" ht="24">
      <c r="A38" s="87">
        <v>4</v>
      </c>
      <c r="B38" s="82" t="s">
        <v>140</v>
      </c>
      <c r="C38" s="82" t="s">
        <v>141</v>
      </c>
      <c r="D38" s="82" t="s">
        <v>142</v>
      </c>
      <c r="E38" s="82"/>
      <c r="F38" s="82" t="s">
        <v>29</v>
      </c>
      <c r="G38" s="82" t="s">
        <v>20</v>
      </c>
      <c r="H38" s="83">
        <v>0</v>
      </c>
      <c r="I38" s="83">
        <v>9</v>
      </c>
      <c r="J38" s="84">
        <v>2</v>
      </c>
      <c r="K38" s="85" t="s">
        <v>21</v>
      </c>
      <c r="L38" s="85" t="s">
        <v>22</v>
      </c>
      <c r="M38" s="86" t="s">
        <v>143</v>
      </c>
    </row>
    <row r="39" spans="1:13">
      <c r="A39" s="81">
        <v>4</v>
      </c>
      <c r="B39" s="82" t="s">
        <v>73</v>
      </c>
      <c r="C39" s="82" t="s">
        <v>58</v>
      </c>
      <c r="D39" s="82" t="s">
        <v>59</v>
      </c>
      <c r="E39" s="82"/>
      <c r="F39" s="82" t="s">
        <v>23</v>
      </c>
      <c r="G39" s="82" t="s">
        <v>20</v>
      </c>
      <c r="H39" s="83"/>
      <c r="I39" s="83"/>
      <c r="J39" s="83">
        <v>0</v>
      </c>
      <c r="K39" s="83" t="s">
        <v>74</v>
      </c>
      <c r="L39" s="84" t="s">
        <v>22</v>
      </c>
      <c r="M39" s="86" t="s">
        <v>144</v>
      </c>
    </row>
    <row r="40" spans="1:13">
      <c r="A40" s="70"/>
      <c r="B40" s="71"/>
      <c r="C40" s="71"/>
      <c r="D40" s="71"/>
      <c r="E40" s="71"/>
      <c r="F40" s="71"/>
      <c r="G40" s="71"/>
      <c r="H40" s="72">
        <f>SUM(H33:H39)</f>
        <v>0</v>
      </c>
      <c r="I40" s="72">
        <f>SUM(I33:I39)</f>
        <v>54</v>
      </c>
      <c r="J40" s="72">
        <f>SUM(J33:J39)</f>
        <v>12</v>
      </c>
      <c r="K40" s="73"/>
      <c r="L40" s="73"/>
      <c r="M40" s="74"/>
    </row>
    <row r="41" spans="1:13">
      <c r="A41" s="75"/>
      <c r="B41" s="76"/>
      <c r="C41" s="76"/>
      <c r="D41" s="76"/>
      <c r="E41" s="76"/>
      <c r="F41" s="76"/>
      <c r="G41" s="76"/>
      <c r="H41" s="77"/>
      <c r="I41" s="77"/>
      <c r="J41" s="78"/>
      <c r="K41" s="79"/>
      <c r="L41" s="79"/>
      <c r="M41" s="80"/>
    </row>
  </sheetData>
  <mergeCells count="12">
    <mergeCell ref="L7:L8"/>
    <mergeCell ref="M7:M8"/>
    <mergeCell ref="F7:F8"/>
    <mergeCell ref="G7:G8"/>
    <mergeCell ref="H7:I7"/>
    <mergeCell ref="J7:J8"/>
    <mergeCell ref="K7:K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firstPageNumber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8</vt:i4>
      </vt:variant>
    </vt:vector>
  </HeadingPairs>
  <TitlesOfParts>
    <vt:vector size="9" baseType="lpstr">
      <vt:lpstr>Főisk. tanárival azonos 2 szak</vt:lpstr>
      <vt:lpstr>'Főisk. tanárival azonos 2 szak'!Nyomtatási_terület</vt:lpstr>
      <vt:lpstr>'Főisk. tanárival azonos 2 szak'!Print_Area_0</vt:lpstr>
      <vt:lpstr>'Főisk. tanárival azonos 2 szak'!Print_Area_0_0</vt:lpstr>
      <vt:lpstr>'Főisk. tanárival azonos 2 szak'!Print_Area_0_0_0</vt:lpstr>
      <vt:lpstr>'Főisk. tanárival azonos 2 szak'!Print_Area_0_0_0_0</vt:lpstr>
      <vt:lpstr>'Főisk. tanárival azonos 2 szak'!Print_Area_0_0_0_0_0</vt:lpstr>
      <vt:lpstr>'Főisk. tanárival azonos 2 szak'!Print_Area_0_0_0_0_0_0</vt:lpstr>
      <vt:lpstr>'Főisk. tanárival azonos 2 szak'!Print_Area_0_0_0_0_0_0_0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9</cp:revision>
  <dcterms:created xsi:type="dcterms:W3CDTF">2016-09-01T14:49:18Z</dcterms:created>
  <dcterms:modified xsi:type="dcterms:W3CDTF">2017-07-04T08:02:56Z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