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230" activeTab="1"/>
  </bookViews>
  <sheets>
    <sheet name="Útmutató" sheetId="2" r:id="rId1"/>
    <sheet name="Tantárgyleírás" sheetId="1" r:id="rId2"/>
  </sheets>
  <definedNames>
    <definedName name="Bejegyzes">Útmutató!$B$9:$B$12</definedName>
    <definedName name="_xlnm.Print_Area" localSheetId="1">Tantárgyleírás!$A$4:$L$80</definedName>
    <definedName name="_xlnm.Print_Area" localSheetId="0">Útmutató!$A$1:$E$18</definedName>
  </definedNames>
  <calcPr calcId="171027"/>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I80" i="1"/>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alcChain>
</file>

<file path=xl/sharedStrings.xml><?xml version="1.0" encoding="utf-8"?>
<sst xmlns="http://schemas.openxmlformats.org/spreadsheetml/2006/main" count="363" uniqueCount="242">
  <si>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</si>
  <si>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</si>
  <si>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</si>
  <si>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</si>
  <si>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</si>
  <si>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</si>
  <si>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</si>
  <si>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</si>
  <si>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</si>
  <si>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</si>
  <si>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</si>
  <si>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</si>
  <si>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</si>
  <si>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</si>
  <si>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</si>
  <si>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</si>
  <si>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</si>
  <si>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</si>
  <si>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</si>
  <si>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</si>
  <si>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</si>
  <si>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</si>
  <si>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</si>
  <si>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</si>
  <si>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</si>
  <si>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</si>
  <si>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</si>
  <si>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</si>
  <si>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</si>
  <si>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</si>
  <si>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</si>
  <si>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</si>
  <si>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</si>
  <si>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</si>
  <si>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</si>
  <si>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</si>
  <si>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</si>
  <si>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</si>
  <si>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</si>
  <si>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</si>
  <si>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</si>
  <si>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</si>
  <si>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</si>
  <si>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</si>
  <si>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MMA1101</t>
  </si>
  <si>
    <t>A nyelvtudomány alapjai</t>
  </si>
  <si>
    <t>Introduction to Linguistics</t>
  </si>
  <si>
    <t>A nyelv fogalma, a nyelv több szempontú megközelítése; a nyelv mint jelrendszer, nyelv és gondolkodás, nyelv és cselekvés, nyelv és kreativitás, a nyelv tudományos vizsgálatának általános kérdései, a nyelvtudomány és az anyanyelv tanítása. A nyelv funkciói. A nyelvi és nem nyelvi jelrendszerek. A világ nyelvei: a nyelvek száma és osztályozása. Nyelvtipológia és univerzálék; a nyelvcsaládok. A nyelvek vizsgálatának szintjei: leíró és történeti, alkalmazott és elméleti nyelvészet. A modern nyelvtudomány kialakulása; XX. századi nyelvészeti irányzatok (Saussure, Sapir, Bloomfield, Jakobson, Hjelmslev, Chomsky stb.).</t>
  </si>
  <si>
    <t>MMA1004</t>
  </si>
  <si>
    <t>Irodalomtudományi proszeminárium</t>
  </si>
  <si>
    <t>A kurzus résztvevői megismerik a szaktudományi kutatás módszereit, területeit, fontos kézikönyveit, kiadványait, szövegforrásait, segédanyagait (szöveghagyományozódás, lexikonok, kritikai kiadás, kézikönyvek, nyomtatott és online folyóiratok, bibliográfiák, adatbázisok, irodalomkritika, filológia; verstani alapok).</t>
  </si>
  <si>
    <t>Hargittay Emil (szerk.) 2003. Bevezetés a régi magyarországi irodalom filológiájába, Budapest: Universitas Könyvkiadó. ISBN 963-9104-80-9; Horváth Kornélia 2006. A versről. Budapest: Kijárat Kiadó. ISBN 963-9529-47-8; Szűcs Zoltán 2012. Az internetes források használata az irodalomtudományban. Irodalomismeret. 4: 71–76. ISSN 0865-6886; Thomka Beáta (szerk.) 2009. Elbeszélés, kultúra, történelem. Budapest: Kijárat Kiadó. ISBN 978-963-9529-82-3; West, Martin Lichtfield 1999. Szövegkritika és szövegkiadás Budapest: Typotex. ISBN 963-9132-49-7</t>
  </si>
  <si>
    <t>MMA1301</t>
  </si>
  <si>
    <t>Műfaj- és eszmetörténet</t>
  </si>
  <si>
    <t>History of Genres and Philosophy</t>
  </si>
  <si>
    <t>Az irodalmi folyamatban érvényesülő eszmetörténeti hatások bemutatása, tudatosítása ún. sűrű olvasás technikájával. A szeminárium figyelemmel kíséri a főbb filozófiai és eszmetörténeti áramlatok művelődési folyamatra gyakorolt hatását a (sztoicizmus, skolasztika, reneszánsz újplatonizmus, felvilágosodás korabeli eszmeáramlatok, romanticizmus, pozitivizmus, modern világképi alternatívák stb.). Az alapvetően művelődéstörténeti szemléletű óra az egyes korszakok retorikai, poétikai, esztétikai rendszerei mentén árnyalja a műfajok irodalomszociológiai, kultúrantropológiai hátterét.</t>
  </si>
  <si>
    <t>The course is designed to introduce students into the characteristic features of literary genres in context of history of ideas, with special attention to historical and poetical approaches and theoretics. The main goal is to recognise the position of Hungarian genres and institutions in European literary trends.</t>
  </si>
  <si>
    <t>Számonkérés: A félévi jegy órai munka, fogalmi teszt, órai beadandók és félévi ZH (esszé és teszt) eredményes megírásából tevődik össze.</t>
  </si>
  <si>
    <t>HORVÁTH János, A reformáció jegyében: A Mohács utáni félszázad magyar irodalomtörténete, Budapest, Akad., 1953, 1957. A magyar irodalom története 1600-ig, szerk. KLANICZAY Tibor, Budapest, Akadémiai Könyvkiadó, 1964. (A Magyar Irodalom Története, 1.) Irodalom és ideológia a 16-17. században, szerk. VARJAS Béla, Budapest, Akad., 1987. ISBN 963-05-3609-9; IMRE László, Műfajok létformája XIX. századi epikánkban, Debrecen, Kossuth Egyetem Kiadó, Debreceni Egyetem, 1996. (Csokonai Könyvtár, 9)ISBN  963-472-123-0; Helikon: Irodalomtudományi Szemle,ISSN 0017-999X, 55.1–2 (2009): Eszmetörténet és irodalomtudomány tematikus szám</t>
  </si>
  <si>
    <t>MMA1302</t>
  </si>
  <si>
    <t>A magyar nyelvtörténet korszakai és
forrásai</t>
  </si>
  <si>
    <t>Periods and Sources of the History of Hungarian Language</t>
  </si>
  <si>
    <t>A tantárgy a hallgató eddig megszerzett magyar nyelvtörténeti ismereteit összegzi, bővíti és fejleszti tovább. Fokozottan figyel a pedagógiai, az oktatás-módszertani szempontokra, a társtudományokkal, elsősorban a magyar irodalommal való kapcsolatokra, valamint az (általános, közép)iskolai tankönyvek megfelelő részeire, s tekintettel van a témakör legújabb publikációira és eredményeire. A tantárgy tanítása a magyar nyelvtörténet problematikájára való általános kitérés után a főbb nyelvtörténeti források (rokon nyelvek, kontaktus nyelvek, nyelvemlékek, mai magyar nyelv, általános nyelvészet) felhasználási módjának a bemutatásával kezdődik. A tárgy legnagyobb részét a magyar nyelv rendszertörténetének, a nyelvi standardizáció folyamatának, valamint a magyar nyelvtörténet, a társadalom- és a művelődéstörténet összefüggéseinek a tanítása teszi ki. E szempontok összefüggését az egyes korszakokból (korai és kései ómagyar, középmagyar, újmagyar, újabb magyar kor) válogatott nyelvemlékeknek, szövegeknek az elemzésével mutatjuk be a megfelelő kötelező és ajánlott tananyag bevonásával. Az elemzésre szánt nyelvemlékek kapcsolódnak az (általános, közép)iskolai tananyaghoz: szórványok (VA, TA), HB, ÓMS; kódexrészlet(ek); bibliafordítás-részletek párhuzamos fordításainak összevetése 1466-tól (MünchK) 1685=1718-ig tekintettel a mai átültetésekre is, Balassi- és Zrínyi-szövegek, középkori levelek, MA., CorpGr. (részletek); Kazinczy: Ortológus és neológus nálunk és más nemzeteknél, Arany János: Toldi; újabb szövegek, újságcikkek (közülük egy vagy kettő a határon túli nyelvváltozatból). Mindezeken kívül a szókészlet rétegződésének és a szavak eredet szerinti csoportosításának megtárgyalása is sorra kerül, különös tekintettel napjaink lexikai változásaira.</t>
  </si>
  <si>
    <t>gyakorlati jegy, zárthelyi dolgozat</t>
  </si>
  <si>
    <t>mid-term test and end-term test</t>
  </si>
  <si>
    <t>Benkő Loránd 1980. Az Árpád-kor magyar nyelvű szövegemlékei. Budapest. ISBN 963-052-437-6 D. Mátai Mária 1994. Nyelvünk élete. Nemzeti Tankönyvkiadó, Budapest.  ISBN: 9631855465 Dömötör Adrienne 2006. Régi magyar nyelvemlékek. Akadémiai Könyvkiadó, Budapest. ISBN: 9789630583442 Kiss Jenő–Pusztai Ferenc szerk. 2003. Magyar nyelvtörténet. Osiris Kiadó, Budapest. ISBN: 9633895346 Minya Károly 2003. Mai magyar nyelvújítás. (Segédkönyvek a nyelvészet tanulmányozásához sorozatban. XVI.) Tinta Kiadó, Budapest. ISBN 9639372544 Molnár Ferenc 2005. A legkorábbi magyar szövegemlékek. DE BTK Klasszika-filológiai Tanszék. Debrecen, 7–118. ISBN: 963-472-904-5 Molnár József–Simon Györgyi 1976, 1977. Magyar nyelvemlékek. Tankönyvkiadó, Budapest. ISBN: 963-17-0535-8 Szöveggyűjtemény I. A magyartanári mesterképzésben részt vevő hallgatók részére. Bessenyei György Könyvkiadó, Nyíregyháza, 2009. ISBN: 978-963-9909-44-1</t>
  </si>
  <si>
    <t>MMA1303</t>
  </si>
  <si>
    <t>A nyelvi szintek grammatikája</t>
  </si>
  <si>
    <t>Grammar of Linguistic Levels</t>
  </si>
  <si>
    <t>A kurzus a hozott leíró nyelvtani ismeretekre építve megismerteti a hallgatókat a magyar nyelv leírásának legfontosabb eredményeivel; bemutatja – nyelvelméleti és módszertani megközelítésben is – a hagyományos és újabb irányzatok fonetikai, fonológiai, morfológiai, szintaktikai kutatásait, ezek eredményeinek felhasználhatóságát az iskolai gyakorlatban. A fonémák szintje, a főbb fonológiai elméletek. A magyar nyelv morfológiájának kérdései. A morfológia, morfofonológia és a nyelvi rendszer: morfoszintaxis, morfoszemantika, morfopragmatika. A szavak szintje: a szófajok rendszerezésének problémái. A generatív, a funkcionális és a konstrukciós mondatleírás elméleti alapja és módszertana.</t>
  </si>
  <si>
    <t xml:space="preserve">KIEFER FERENC főszerk. 2006. Magyar nyelv. Akadémiai Kiadó, Budapest. (54–148.) ISBN: 9789630583244 KIEFER FERENC szerk. 1997. Strukturális magyar nyelvtan 1. Mondattan. Akadémiai Kiadó. Budapest. 21–77., 301–69. ISBN: 0439001353172  KIEFER FERENC szerk. 1994. Strukturális magyar nyelvtan 2. Fonológia. Akadémiai Kiadó, Budapest. ISBN: 9630577968 KIEFER FERENC szerk. 2000. Strukturális magyar nyelvtan 3. Morfológia. Akadémiai Kiadó, Budapest. (23–164; 951–1025.) ISBN 963056467X  ALBERTI GÁBOR–MEDVE ANNA 2002. Generatív grammatikai gyakorlókönyv 1. Szabályok és magyarázatok. Budapest, James/Books ISBN: 9789639610156 </t>
  </si>
  <si>
    <t>MMA1304</t>
  </si>
  <si>
    <t>Az irodalom medialitása, film és színház</t>
  </si>
  <si>
    <t>A kurzus először a kultúraközvetítés módszereivel, a médiatechnológia változásaival (a szóbeliség, a nyomtatott szöveg, a képi megjelenítés, a médiavilág) foglalkozik. A továbbiakban kísérletet tesz a különböző művészeti ágak egymásra hatásának vizsgálatára, különös tekintettel az irodalmi, a filmi és a színházi diskurzusok elemzésére. A film és az irodalom, a film és a színház határterületeit éppúgy analizálja, mint a művészetek médiareprezentációjának elméleti kérdéseit.</t>
  </si>
  <si>
    <t>aktív részvétel az órákon, írásbeli beadandó dolgozat, gyakorlati jegy</t>
  </si>
  <si>
    <t>HÁSZ-FEHÉR Katalin, A mediális fordulat az irodalomtörténetben =A látható könyv, szerk. HÁSZ-FEHÉR Katalin, Szeged, Tiszatáj, 2006.7-15. ISBN 978-963-8496-59-1; PETHŐ ÁGNES, A mozgókép intermedialitása. A köztes lét metaforái = Képátvitelek, szerk. Pethő Ágnes, Kolozsvár, 2002, 17-57. ISBN 973-85422-1-9; Adoptációk, szerk., GÁCS Anna, GELENCSÉR Gábor, Budapest, JAK-Kijárat Kiadó, 2000. ISBN 963-9136-46-8; Az esztétikai tapasztalat medialitása, szerk. KULCSÁR-SZABÓ Zoltán, SZIRÁK Péter, Budapest, Ráció Kiadó, 2004. ISBN 963-86272-8-X; BAZIN, André, Mi a film? Budapest, Osiris Kiadó, 2002. ISBN 963-379-454-4; SZEGEDY-MASZÁK Mihály, Szó, kép, zene: A művészetek összehasonlító vizsgálata, Pozsony, Kalligram Kiadó, 2007. ISBN 978-80-7149-938-1; Szerep és közeg, szerk. OLÁH Szabolcs, SIMON Attila, SZIRÁK Péter, Budapest, Ráció Kiadó, 2006. ISBN 963-9605-22-0; HORNYIK Sándor, A kép odüsszeiája. A vizuális kultúra tudományelmélete és politikája, Apertúra, 2010 tél, ISSN 1787-7245</t>
  </si>
  <si>
    <t>MMA1305</t>
  </si>
  <si>
    <t>Az irodalom nyelvisége</t>
  </si>
  <si>
    <t>The Linguistic Manifestation of Literature</t>
  </si>
  <si>
    <t>Az irodalmi műalkotás nyelvesztétikai megközelítése. A nyelv mint irodalmi matéria. A diskurzus-módozatok retorikai alapformái. A klasszikus nyelvfilozófiai és a modern irodalomesztétikai gondolkodás szintézisének ismertetése. A probléma történeti áttekintése, különös tekintettel a klasszikus és modern elméletek konvergenciájára és alkalmazhatóságára. A hallgatók gyakorlati kurzusokon kreatív munka keretében sajátítják el a nyelvesztétikai és nyelvfilozófiai gondolkodás alapjait.</t>
  </si>
  <si>
    <t xml:space="preserve">FÓNAGY IVÁN é. n. [1999.] A költői nyelvről. Corvina. Budapest.  
ISBN: 963-13-4524-6 
SZEGEDY-MASZÁK MIHÁLY 1995. „Minta a szőnyegen”. A műértelmezés esélyei. Budapest: Balassi Kiadó.  
ISBN: 963-506-057-2 
TÁTRAI SZILÁRD 2011. Bevezetés a pragmatikába. Funkcionális kognitív megközelítés. Budapest: Tinta Könyvkiadó. 171–204.  
ISBN: 978-963-9902-93-0 
TOLCSVAI NAGY GÁBOR 1995. Az újabb irodalom nyelviségének leírhatósága nyelvészeti keretben. In: BOLLA KÁLMÁN (szerk.): Nyelvhasználat és beszédkultúra. (Egyetemi fonetikai füzetek 16.) 17–26.   
ISBN: 963-462-833-8 
TOLCSVAI NAGY GÁBOR 2003. A metafora alakulástörténete a magyar lírai modernségben. In: BEDNANICS GÁBOR – BENGI LÁSZLÓ – KULCSÁR SZABÓ ERNŐ – SZEGEDY-MASZÁK MIHÁLY (szerk.): Hang és szöveg. Költészettörténeti kérdések a lírai modernségben. Budapest: Osiris Kiadó. 26–61. 
ISBN: 963-389-356-9 
FÓNAGY IVÁN é. n. [1999.] A költői nyelvről. Corvina. Budapest.  
ISBN: 963-13-4524-6 
SZEGEDY-MASZÁK MIHÁLY 1995. „Minta a szőnyegen”. A műértelmezés esélyei. Budapest: Balassi Kiadó.  
ISBN: 963-506-057-2 
TÁTRAI SZILÁRD 2011. Bevezetés a pragmatikába. Funkcionális kognitív megközelítés. Budapest: Tinta Könyvkiadó. 171–204.  
ISBN: 978-963-9902-93-0 
TOLCSVAI NAGY GÁBOR 1995. Az újabb irodalom nyelviségének leírhatósága nyelvészeti keretben. In: BOLLA KÁLMÁN (szerk.): Nyelvhasználat és beszédkultúra. (Egyetemi fonetikai füzetek 16.) 17–26.   
ISBN: 963-462-833-8 
TOLCSVAI NAGY GÁBOR 2003. A metafora alakulástörténete a magyar lírai modernségben. In: BEDNANICS GÁBOR – BENGI LÁSZLÓ – KULCSÁR SZABÓ ERNŐ – SZEGEDY-MASZÁK MIHÁLY (szerk.): Hang és szöveg. Költészettörténeti kérdések a lírai modernségben. Budapest: Osiris Kiadó. 26–61. 
ISBN: 963-389-356-9 
</t>
  </si>
  <si>
    <t>MMA1306</t>
  </si>
  <si>
    <t>Irodalmi komparatisztika</t>
  </si>
  <si>
    <t xml:space="preserve">Comparative Literary Studies </t>
  </si>
  <si>
    <t>A tárgy célja, hogy szinkron szövegmetszetek segítségével megismertesse a hallgatókat a kortárs európai és tengerentúli, illetve a magyar irodalom egyidejű jelenségeivel. Esterházy Péter, Nádas Péter, Darvasi László, Bartis Attila, Kertész Imre, illetve Umberto Eco, Murakami Haruki, Venyedikt Jereofejev, Viktor Pelevin, Salman Rushdie műveinek összehasonlító olvasásával a hallgatóknak módjuk lesz arra is, hogy megismerjék és elsajátítsák a modernitás utáni időszak jellemző olvasás- és értelemképző stratégiáit. Az összehasonlító műfajtörténeti módszerek figyelembevételével a kurzus bemutatja az egyes irodalmi műfajok korabeli megítélését, valamint a későbbi korszakok olvasatát is.</t>
  </si>
  <si>
    <t>Az elemzendő szépirodalmi szövegek BÉNYEI Tamás, Apokrif iratok, Debrecen, Kossuth E. K., 1997. ISBN 963-472-209-1; M. NAGY Miklós, Nikkelszamovár, Budapest, JAK–Balassi, 1996. ISBN 963-506-069-6; MOLNÁR Gábor Tamás, Világirodalom a modernség után: A kortárs elbeszélő irodalom oktatásához és értelmezéséhez, Hatágú Síp Alapítvány, 2005. ISBN 963-7615-43-1</t>
  </si>
  <si>
    <t>MMA1307</t>
  </si>
  <si>
    <t>Irodalom és folklór</t>
  </si>
  <si>
    <t>Literature and Folklore</t>
  </si>
  <si>
    <t>Az cél olyan integrált tudásanyag közvetítése, amely az általános mítoszelmélet, az etnográfia, a kultúrtörténet érintkező területeit is bekapcsolva az irodalomtudomány érdekéből, történeti és leíró szempontokból világítja át a művekbe épült archaikus modellek: mítosztöredékek és folklórtartalmak poétikai funkcióit. Speciális célja a magyar líratörténet átfogó intervallumában vázolni fel az archaikus vonásokat őrző motorikus, verbális, hiedelmi és mentális folklórelemek integrálási fázisait, főbb formáit és funkcionális modulációit. A kurzus célja szemléltetni a kortárs irodalomban is tetten érhető archaikus mítoszok örökségét, koncepcionális, világképi és strukturális elveinek továbbélését. A folklórvonások megjelenését végigkísérjük a XX. század első felének magyar lírájában, a Nyugattól a népi írókon át Weöres Sándor vagy éppen Oravecz nemzedékéig, a mítoszparafrázistól a bartóki modell perspektívájáig.</t>
  </si>
  <si>
    <t>The objective of the course is to convey a knowledge with which, from a historical and descriptive point of view, poetical functions of archaic models, myth fragments and folklore contents, incorporated in works, will be exposed while involving overlapping areas of general myth theory, ethnography and culture history. In a comprehensive interval of the history of Hungarian poetry, the course has a special emphasis on outlining integration phases, major forms and functional modulations of motoric, verbal, belief-related and mental folklore elements preserving archaic traits. The course also aims for demonstrating the legacy of archaic myths and the aftermath of their conceptual, worldview-related and structural principles which are given in contemporary literature as well. The occurrence of folklore characteristics will be tracked down in the Hungarian lyric poetry of the first half of the 20th century: Starting from the periodical “Nyugat” (West), through rural writers to the generation of Sándor Weöres or Oravecz; from myth paraphrase to the perspective of Bartók’s model.</t>
  </si>
  <si>
    <t>GULYÁS Pál, Út a Kalevalához, Válasz, 1937. vagy = Utunk Pohjolába. Kalevala-kutatások Magyarországon, 1985. Összeállította NYIRKOS István. N. HORVÁTH Béla, ISBN 963-01-5998-8 „Egy, ki márványból rak falut”: József Attila és a folklór, Budapest, 1992. ISBN 963 7806 59 8; MELETYINSZKIJ, Jeleazar, A mítosz poétikája, fordította: Kovács Zoltán, Budapest, 1985. ISBN 963-281-401-0; Ajánlott olvasmányok: DUMÉZIL, Georges, Mítosz és eposz, Budapest, Gondolat Kiadó, 1986. ISBN 963-281-721-4; JÁNOSI Zoltán, Nagy László mitologikus költői világa az egyetemes és a magyar irodalomtörténet koordinátáiban, Miskolc, Felső-Magyarország Kiadó, 1996. ISBN 963-7687-59-9; KIRK G. S., A mítosz, Budapest, Holnap Kiadó, 1995. ISBN 963-346-126-X; TALLIÁN Tibor, Cantata Profana – az átmenet mítosza, Budapest, Magvető Kiadó, 1983. ISBN 963-271-950-6</t>
  </si>
  <si>
    <t>MMA1308</t>
  </si>
  <si>
    <t>Szövegolvasás, interpretáció</t>
  </si>
  <si>
    <t>Reading and Interpretation</t>
  </si>
  <si>
    <t>A tantárgy a magyar irodalom alkotásainak történeti retorikai olvasási lehetőségeit mutatja be. Ez az olvasásmód alkalmas szónoklatok, prédikációk, vitairatok, politikai művek, értekezések argumentációjának vizsgálatára. Cél az irodalmi műalkotás eszmetörténeti kontextusának feltárása, a hermeneutika módszereivel és a gyakorlati szövegértelmezési stratégiákkal. E vizsgálat alkalmat ad a hallgatók gyakorlati retorikai kreativitásának fejlesztésére, és a kortárs poétikai, s retorikai olvasatok szembesítésére, ezáltal a nyelvileg reflektált önismeret erősítésére.</t>
  </si>
  <si>
    <t>A foglalkozásokon való részvétel: a megszokott módon 3 hiányzás megengedett. Számonkérés: A félévi jegy órai munka, fogalmi teszt, órai beadandók és félévi ZH (esszé és teszt) eredményes megírásából tevődik össze.</t>
  </si>
  <si>
    <t xml:space="preserve">KOMLOVSZKI TIBOR (szerk.): A régi magyar vers. Akadémiai, Budapest, 1979. 
ISBN: 963-05-1718-3 
BALÁZS János, A szöveg. Gondolat, Budapest, 1985.  
ISBN: 963-281-549-1  
SZABÓ Zoltán, SZÖRÉNYI László, Kis magyar retorika. Nemzeti, Budapest, 1988.  
ISBN: 963-18-1260-X 
NÉMETH G. Béla, Hosszmetszetek és keresztmetszetek. Szépirodalmi, Budapest, 1985.  
ISBN: 963-15-3230-5 
SIPOS Lajos (szerk.): Műelemzés műértés, Tanulmányok. Sport Kiadó, Budapest, 1990.  
ISBN: 963-253-845-5 
SIPOS Lajos (szerk.): Irodalomtanítás a harmadik évezredben. Krónika Nova, Budapest, 2006. 
ISBN: 963-9423-75-0 
</t>
  </si>
  <si>
    <t>MMA1309</t>
  </si>
  <si>
    <t>Műértelmezés, műértés</t>
  </si>
  <si>
    <t>Artistic Analysis and Interpretation</t>
  </si>
  <si>
    <t>A stúdium célja az iskolai gyakorlatban alkalmazható műértelmező koncepciók, eljárások áttekintése és az ezzel párhuzamosan folyó szöveginterpretációk révén olyan alapvető kompetenciák fejlesztése, mint a szövegértés, az információfeldolgozás, az esztétikai és erkölcsi értékek integrálása és közvetítése. A tárgy belső építkezését nem az irodalomtörténeti linearitás, hanem az értelmezési koncepciók egymásra épülésének (kapcsolódásának) logikája szabja meg. A kurzus előadások formájában vezeti be a hallgatót a műértelmezés esztétikai, elméleti, történeti fogalomrendszerébe, érintve a műértés koronkénti változásait, különös tekintettel a huszadik század szövegközpontú irodalomelméleti iskoláinak bemutatására. Figyelmet fordít a hallgatók interpretációs módszereinek, műelemző stratégiáinak fejlesztésére, lehetőség szerint minél szélesebb magyar- és világirodalmi szövegkorpusz figyelembevételével.</t>
  </si>
  <si>
    <t>Számonkérés: a fogalmakból ZH és az olvasmányokból vizsga</t>
  </si>
  <si>
    <t>Students should know some definitions in line of cultural history, and some required readings. If an assessment is accomplished, someone is allowed to go further to the exam.</t>
  </si>
  <si>
    <t>POSZLER György, Az irodalomvizsgálat lehetőségei, Magyartanítás, 1983-84. ISSN 0464-4999; SIPOS Lajos (szerk.), Műelemzés műértés, Tanulmányok. Sport Kiadó, Budapest, 1990. ISSN 963-253-845-5; BERNÁTH Árpád (szerk.), A műértelmezés helye az irodalomtudományban, Szeged, 1990. (Studia Poetica 9) ISSN 963-481-878-1; Hans-Georg GADAMER, Szöveg és interpretáció = BACSÓ Béla (szerk): Szöveg és interpretáció. Budapest, 1991, 17–42. ISSN 963-7990-13-5; SZEGEDY-MASZÁK Mihály: „Minta a szőnyegen”: a műértelmezés esélyei. Balassi, Budapest, 1995. ISBN 963-506-057-2; BÓKAY Antal, Bevezetés az irodalomtudományba. Osiris, Budapest, 2006. ISBN 963-389-883-8; SIPOS Lajos (szerk.): Irodalomtanítás a harmadik évezredben. Krónika Nova, Budapest, 2006. ISBN 963-9423-75-0</t>
  </si>
  <si>
    <t>MMA1102</t>
  </si>
  <si>
    <t>Szövegtani ismeretek</t>
  </si>
  <si>
    <t>Text Linguistics</t>
  </si>
  <si>
    <t>A szövegtan történetének vázlata; szövegelméletek; a pragmatikai szempont a szövegelméletben és -elemzésben; a szövegszintek; szövegtipológia; a szövegalkotás és a szövegelemzés alapjai; a szöveg retorikai megközelítése; a szövegtipológia.</t>
  </si>
  <si>
    <t>The outline of history of textology, text theories; the pragmatic aspects in the theory and analysis of texts; levels of the text; text typology; basics of the text production and text analysis; rhetorical approach to text; text typology.</t>
  </si>
  <si>
    <t>A kurzus céljai az anyanyelvi nevelés gyakorlati tennivalóinak, a Magyar nyelv című tantárgy művelődési anyagának megismertetése, a tanítási kompetenciák gyakorlati fejlesztése. Az anyanyelvi műveltség hordozóinak rendszerszerű megismertetése (programok, tankönyvek, segédanyagok); a funkcionális szemléletű anyanyelvtanítás készségeinek és kompetenciáinak fejlesztése mikrotanítások formájában; tervezet készítése, irányított iskolai óralátogatás (hospitálás: előkészítés, óralátogatás, irányított jegyzetelés, elemzés, rekonstruálás, alternatív megoldások). Témakörök: grammatikai, kommunikációs, szociolingvisztikai, jelentéstani, szövegtani, stilisztikai, retorikai, nyelvtörténeti, általános nyelvészeti ismeretek tanításának speciális eljárásai, valamint a mindezekhez párhuzamosan kapcsolódó, a tanulót érintő készségfejlesztési területek, illetve hallgatói kompetenciák.</t>
  </si>
  <si>
    <t>A hallgatók ismerkedjenek meg az irodalomtanítás céljával, az irodalmi nevelés feladataival és didaktikai folyamatával, valamint azokkal az eljárásokkal (módszerekkel), amelyekkel oktató-nevelő munkáját az irodalomtanár megtervezi, megszervezi, a tanítandó esztétikai–poétikai–irodalomelméleti ismereteket a tanulókkal elsajátíttatja, illetve amelyekkel őket a szükséges kompetenciák birtokába juttatja. A stúdium főbb témakörei: Irodalomtanítás és módszertan. Irodalomtanítási metodikák a múltban és napjainkban. Nemzeti alaptanterv, helyi tanterv, pedagógiai program, tanmenet, óraterv. Az irodalomtanítás tartalma, eszközrendszere, anyaga. Óratípusok. A műértelmező óra felépítése. Lírai, epikai, drámai művek értelmezése irodalomórán. Az irodalomtanítás módszerei. Tanmenet, óraterv készítése. A mikrotanítás folyamata, elméleti kérdései. Mikrotanítási gyakorlatok. A hospitálással kapcsolatos elméleti kérdések. Hospitálás a gyakorló általános és középiskolában. Hospitálási napló készítése, a látott óra (órák) közös elemzése. Az irodalomtanítás sajátos munkaformái. Szövegértési és szövegalkotási fejlesztő feladatok a magyarórán. Feladattípusok, az értékelés formái. A fontosabb módszertani szakfolyóiratok, kiadványok, elektronikus információforrások. Az önképzés módszertana.</t>
  </si>
  <si>
    <t>Nyelv és kommunikáció</t>
  </si>
  <si>
    <t>Language and Communication</t>
  </si>
  <si>
    <t>A kommunikáció fogalma, kutatásának története; kommunikációs modellek; a kommunikáció mint jelműködés; az emberi és az állati kommunikáció; a metakommunikáció; a nem verbális kommunikáció; a verbális kommunikáció; az intraperszonális, az interperszonális, a csoportos kommunikáció, a tömegkommunikáció, a kultúrák közötti kommunikáció; az akusztikai és a vizuális csatorna; a kommunikációs alaphelyzetek; a kommunikáció zavarai. Az írott és a beszélt nyelv normái.</t>
  </si>
  <si>
    <t>Gyakorlati jegy, kisbeszámolók szakirodalomból, 2 zárthelyi</t>
  </si>
  <si>
    <t>Term grade; presentation of scientific literature, 2 mid-term tests</t>
  </si>
  <si>
    <t>Fercsik Erzsébet–Raátz Judit 2006. Kommunikáció és nyelvhasználat. Budapest: Nemzeti Tankönyvkiadó. H. Varga Gyula 2001. Kommunikációs ismeretek. Hungarosse Kiadó. Budapest. Pease, Allan 2005. Testbeszéd. Gondolatolvasás gesztusokból. Budapest: Park Könyvkiadó. Szabó Katalin 2001. Kommunikáció felsőfokon. Budapest: Kossuth Kiadó. Terestyéni Tamás 2006. Kommunikációelmélet. A testbeszédtől az internetig. Budapes</t>
  </si>
  <si>
    <t>MMA1103</t>
  </si>
  <si>
    <t>Szociolingvisztika</t>
  </si>
  <si>
    <t>Sociolinguistics</t>
  </si>
  <si>
    <t>A szociolingvisztika (társasnyelvészet) jellemzői, módszerei, szemlélete. A nyelv mint dinamikus rendszer, a nyelv és nyelvhasználat változékonysága és változatossága: nyelvi változás, szociolingvisztikai változók, társadalmi változók, függő és független változók, változószabályok, standard, dialektusok és regiszterek, a nyelvváltozatok jellemzése, használatuk szociokulturális rétegzettsége. A nyelvi norma, nyelvi résznormák, a nyelvi sztenderd. Nyelvi kontaktusok. A standard rétegződése, a magyar nyelv egy- vagy többközpontúságának kérdése. Kétnyelvűség: bilingvizmus, lingua francák, pidgin és kreol nyelvek, bidialektalizmus, nyelvi kontaktusok. A nyelvhasználat szabályozása: nyelvpolitika, nyelvi tervezés. Nyelvi szocializáció és nyelvi hátrányos helyezet, identitás és társas szerepek jelzése, a nyelvhasználat mint viselkedés.</t>
  </si>
  <si>
    <t xml:space="preserve">Chambers, Jack K. 2003. Sociolinguistics theory. Linguistic Variation and its Social Significance. Oxford: Blackwell Publishers. ISBN 9781405152464 ;  Kiss Jenő 1995. Társadalom és nyelvhasználat. Budapest: Tankönyvkiadó. ISBN: 9789631927894; Kontra Miklós 2003. Nyelv és társadalom a rendszerváltáskori Magyarországon. Budapest: Osiris.  ISBN: 9633894190;  Kurtán Zsuzsa 2003. Szaknyelvi nyelvhasználat. Budapest: Nemzeti Tankönyvkiadó. 13–35. ISBN 963-19-4189-2;  Wardhaugh, Roland 1995. Szociolingvisztika. Budapest: Osiris Kiadó. ISBN 9789633893876 </t>
  </si>
  <si>
    <t>MMA1109</t>
  </si>
  <si>
    <t>Jelentéstan</t>
  </si>
  <si>
    <t>Semantics</t>
  </si>
  <si>
    <t>A jelentés leírásának különböző lehetőségei: logikai szemantika, strukturális szemantika, a funkcionális nyelvészet és a kognitív szemantika. A kognitív szemantika legfontosabb témakörei: a kategorizáció, a konstruálás, az egyszerű és az összetett jelentésszerkezetek, a jelentéskiterjesztés. Szemantika és pragmatika. A szinonímia és a poliszémia főbb kérdései: a rokonértelműség és a poliszémia szerepe a mindennapi nyelvhasználatban és a szépirodalom nyelvében.</t>
  </si>
  <si>
    <t>MMA1110</t>
  </si>
  <si>
    <t>Stilisztika</t>
  </si>
  <si>
    <t>Stylistics</t>
  </si>
  <si>
    <t>Az egyetemes és a magyar stilisztika történetének vázlata az ókori előzményektől a XX. századig. A modern stilisztika főbb irányzatai: a cselekvéselméleti, az interakcionális és a kognitív elméletek. A stílus szociokulturális rétegzettsége. A stílusrétegződés megvalósulási tartományai: a hangzás, a szó, a mondat, a jelentés. Az alakzatok. Stílustörténet.</t>
  </si>
  <si>
    <t>MMA1202</t>
  </si>
  <si>
    <t>Szövegalkotás, szövegértés</t>
  </si>
  <si>
    <t>A fontosabb köznapi, hivatali, szakmai és iskolai írásbeli műfajok megismerése, elemzése alkotása: bírálat, elemzés, előadás, értékelés, esszé, hirdetés, interjú, jelentés, kérvény, könyvismertetés, meghatalmazás, curriculum vitae, pályamunka, tanulmány, tudósítás; speciális levélfajták: bejelentkezés, kapcsolatfelvétel, támogatás, illetve segélykérés, ajánlólevél; esettanulmány, folyamatleírás, jegyzőkönyv, folyamatábra stb. Kiselőadás, ünnepi beszéd alkotása, prezentáció, képes iskolaújság, iskolarádió műfajainak megismerése, egyéb beszédművek interpretálása, előadása. Szövegértési gyakorlatok: interpretáló, kritikai és kreatív olvasás. Transzformációs és kreatív szöveggyakorlatok: elemzés, összehasonlítás, variáció, szövegformálás, optimalizálás, rekonstrukció. Három különböző szövegmű önálló megalkotása.</t>
  </si>
  <si>
    <t>MMA1203</t>
  </si>
  <si>
    <t>Grammatikai elemzések</t>
  </si>
  <si>
    <t>Grammar Analyses</t>
  </si>
  <si>
    <t>A Leíró nyelvtan stúdiumaihoz kapcsolódó elemzési eljárások, gyakorlati tudnivalók elmélyítése, az elemzési készség fejlesztése. Komplex nyelvtani gyakorlatok: a szófajtan, alaktan, szintagmatan és mondattan órákon elsajátított ismeretek elmélyítése, gyakorlása, külön kitérve a problémás területekre (például a névszói állítmány elemzési nehézségei, a névszói-igei állítmány felismerése; ok- és célhatározó elkülönítése; mód- és állapothatározó elkülönítése stb.).</t>
  </si>
  <si>
    <t xml:space="preserve">Adamikné Jászó Anna–Hangay Zoltán 1995. Nyelvi elemzések kézikönyve. Szeged: Mozaik Oktatási Stúdió. ISBN: 963-697-013-0   Keszler Borbála (szerk.) 1994. Mai magyar nyelvi gyakorlatok I. Budapest: Nemzeti Tankönyvkiadó. Laczkó Krisztina 1997. Tipikus grammatikai hibák általános és középiskolás tankönyvekben. Magyar Nyelvőr 121: 30–38. P. Lakatos Ilona (szerk.) 2006. Grammatikai gyakorlókönyv (mintaelemzésekkel és segédanyagokkal). Bölcsészkonzorcium. Nyíregyháza: Bessenyei György Könyvkiadó. ISBN: 9639704288 Rácz Endre–Szemere Gyula 1970. Mondattani elemzések. Budapest: Tankönyvkiadó. ISBN: 9631921549 </t>
  </si>
  <si>
    <t>MMA1204</t>
  </si>
  <si>
    <t>Alkalmazott nyelvtudomány</t>
  </si>
  <si>
    <t>Applied Linguistics</t>
  </si>
  <si>
    <t>A tantárgy interdiszciplináris jellegű. Az alkalmazott nyelvészet körébe sorolható nyelvészeti diszciplínák áttekintése a feladat. Középpontban a nyelvtudomány módszereinek és eredményeinek komplex nyelvi-kommunikációs folyamatokra történő alkalmazása áll. A tantárgy keretein belül az általános tájékozódáson túl egy-egy témakör elmélyültebb megismerésére nyílik lehetőség. Egy ilyen terület például a korpusznyelvészet, amely diszciplína eszközrendszerének általános bemutatásán túl konkrét esettanulmányokat is magában foglal. Főbb témakörök még: nyelvpolitika és nyelvi tervezés, kétnyelvűség/kettősnyelvűség, nemzetiségi nyelvhasználat, kontrasztív nyelvészet, alkalmazott névtan, fordítástudomány, grammatikai elemzések, idegennyelv-tanulás.</t>
  </si>
  <si>
    <t>Kiefer Ferenc (főszerk.) 2006. Magyar nyelv. Budapest: Akadémiai Kiadó. 789–1072. ISBN: 9789630583244 Kárpáti Eszter (szerk.) 2003. Szöveggyűjtemény az alkalmazott nyelvészet tanulmányozásához. Budapest: Aula. ISBN: 9639478407 Hattyár Helga, Hugyecz Enikő Henriett, Krepsz Valéria, Vladár Zsuzsa (szerk.) 2012. A sokszínű alkalmazott nyelvészet. Tanulmányok az alkalmazott nyelvészet területeiről. Budapest: Tinta Könyvkiadó. ISBN 9786155219306  Pléh Csaba 2006. Pszicholingvisztika. Gyermeknyelv. In: Kiefer Ferenc (szerk.) Magyar nyelv. Budapest: Akadémiai Kiadó. 725–788. ISBN: 9789630583244</t>
  </si>
  <si>
    <t>MMA1206</t>
  </si>
  <si>
    <t>Stílusok és műnemek</t>
  </si>
  <si>
    <t>Styles and Genres</t>
  </si>
  <si>
    <t>Az ókori és középkori szövegek (Arisztotelész, Horatius, Cicero, Pázmány) tanulmányozását követően a tárgyi program középpontjában néhány Vörösmarty-, Petőfi-, Arany-, Jósika-, Kemény-, Vajda-, Ady-, Babits-, Krúdy-, Kosztolányi- és Karinthy-mű(részlet) stílustörténeti és írástechnikai szempontú vizsgálata áll – a nyugat-európai párhuzamok, ösztönzések feltárását is beleértve. </t>
  </si>
  <si>
    <t>házi dolgozat, félév végi zárthelyi: gyakorlati jegy</t>
  </si>
  <si>
    <t>home assignment, end-term test: term grade</t>
  </si>
  <si>
    <t>Bodnár György 1988. A „mese” lélekvándorlása. Budapest: Szépirodalmi Könyvkiadó. ISBN 963 15 37080 Bori Imre 1979. Varázslók és mákvirágok. Újvidék: Forum Könyvkiadó. Szabó Zoltán 1982. Kis magyar stílustörténet. Budapest: Tankönyvkiadó. ISBN 963 17 6130 4 Tamás Attila 1994. Értékteremtők nyomában. Debrecen: Csokonai Kiadó Kft. ISBN 963 260 069 Vasy Géza 1997. Korok, stílusok, irányzatok az európai irodalomban. Budapest: Krónika Nova Kiadó. ISBN 963 85701 99</t>
  </si>
  <si>
    <t>MMA1207</t>
  </si>
  <si>
    <t>Napjaink magyar irodalma</t>
  </si>
  <si>
    <t>Contemporary Hungarian Literature</t>
  </si>
  <si>
    <t>A „nagy elbeszélések” felbomlása, az alkotói én újraszituálódása, a tragikus akcentus visszavonása, a profanizálás, az antipoétikus nyelv, az alulretorizáltság, a dekonstrukció, az új érzékenység, a posztmodern horizont és ennek kritikája, a metafizikai világkép válsága és helyreállításának kísérletei, az új egyetemesség. Alkotók és művek a posztmodern esztétika szemléleti irányaiban. A társadalomelemző poétika főbb alkotói és művei a korban. A posztmodern és a „népiség” főbb gondolati és poétikai ütközőpontjai, és ezek egymásra hatása. A fontosabb folyóiratok és irodalomértelmező munkák. A posztmodern válsága. A tantárgy kitekint a műnemek és műfajok alakulástörténetére, a világirodalmi koherenciákra és határon túli magyar irodalom értékeire is.</t>
  </si>
  <si>
    <t>Görömbei András (szerk.) 2000. Nemzetiségi magyar irodalmak az ezredvégen. Debrecen: Kossuth Egyetemi Kiadó. ISBN 963-472-432-9; Kulcsár Szabó Ernő 1994. A magyar irodalom története 1945−1991. Budapest: Argumentum Kiadó. ISBN 963-7719-88-1; Kulcsár Szabó Ernő 1996. Beszédmód és horizont. Budapest: Argumentum Kiadó. 233−310. ISBN 963-446-019-4; Szegedy-Maszák Mihály (szerk.) 2007. A magyar irodalom történetei III. Budapest: Gondolat Kiadó. ISBN 978-963-693-009-7; Szirák Péter (szerk.) 2001. A magyar irodalmi posztmodernség. Debrecen: Kossuth Egyetemi Kiadó.</t>
  </si>
  <si>
    <t>MMA1208</t>
  </si>
  <si>
    <t>Napjaink világirodalma</t>
  </si>
  <si>
    <t>Contemporary World Literature</t>
  </si>
  <si>
    <t>A tárgy az 1950-es évektől kibontakozó világirodalmi folyamatokba kíván bepillantást nyújtani, elsősorban a kortárs orosz, angol-amerikai, francia, német, cseh, lengyel és osztrák irodalomba (Jerofejev, Pelevin, Kundera, Th. Bernhard stb.). Az előadás főként a posztmodern irodalomelmélet irányzatait, valamint a posztmodern regényirodalom jelenségeit vizsgálja.</t>
  </si>
  <si>
    <t>Bényei Tamás 1997. Apokrif iratok. Debrecen: Kossuth Egyetemi Kiadó. ISBN 963-472-209-1; Eco, Umberto 2004. La Mancha és Bábel között. Budapest: Európa Kiadó. ISBN 963-07-7544-1; Kulcsár Szabó Ernő 2003. Az elbeszélés módozatai. Narratíva és identitás. Budapest: Osiris Kiadó. ISBN 963-389-492-1; M. Nagy Miklós 1996. Nikkelszamovár. Budapest: Balassi Kiadó. ISBN 963-506-069-6</t>
  </si>
  <si>
    <t xml:space="preserve">    A tárgy szerves egységet alkot az MMA8006 kódjelű tárggyal, leírása, programja ugyanaz, annyi megjegyzéssel, hogy a közös kereten belül elsősorban a középiskolai oktatás-nevelés feladataira fókuszál. Ennek jegyében a következő témák adják tartalmát: a kétszintű érettségi vizsgarendszer, az érettségire és az élethosszig tartó tanulásra való felkészítés, interaktív és reflektív tanulási technikák, drámajátékok az irodalomórán, a középiskolában használatos irodalomtankönyvek. 
</t>
  </si>
  <si>
    <t xml:space="preserve">    A tárgy szerves egységet alkot az MMA8005 kódjelű tárggyal, leírása, programja ugyanaz, vagyis: az anyanyelvi nevelés gyakorlati tennivalóinak, a Magyar nyelv című tantárgy művelődési anyagának megismertetése, a tanítási kompetenciák gyakorlati fejlesztése. Az anyanyelvi műveltség hordozóinak rendszerszerű megismertetése (programok, tankönyvek, segédanyagok); a funkcionális szemléletű anyanyelvtanítás készségeinek és kompetenciáinak fejlesztése mikrotanítások formájában; tervezet készítése, irányított iskolai óralátogatás (hospitálás: előkészítés, óralátogatás, irányított jegyzetelés, elemzés, rekonstruálás, alternatív megoldások). Témakörök: grammatikai, kommunikációs, szociolingvisztikai, jelentéstani, szövegtani, stilisztikai, retorikai, nyelvtörténeti, általános nyelvészeti ismeretek tanításának speciális eljárásai, valamint a mindezekhez párhuzamosan kapcsolódó, a tanulót érintő készségfejlesztési területek, illetve hallgatói kompetenciák.  A közös kereten belül azonban elsősorban a középiskolai oktatás-nevelés feladataira fókuszál. Ennek jegyében a következő témák is tartalmához tartoznak: a kétszintű érettségi vizsgarendszer, az érettségire és az élethosszig tartó tanulásra való felkészítés, interaktív és reflektív tanulási technikák, középiskolában használatos tankönyvek. 
</t>
  </si>
  <si>
    <t>Kocsány Piroska 1989. Szövegnyelvészet vagy szövegtípusok nyelvészete? Filológiai Közlöny 26–43. ISSN 0015-1785 Petőfi S. János (szerk.) 2005. Adalékok a magyar nyelvészet szövegtani diszkurzusához. Officina Textologica. Debrecen: Kossuth Egyetemi Kiadó. ISBN 963 472 906 1 Szikszainé Nagy Irma 20042. Leíró magyar szövegtan. Budapest: Osiris Kiadó. ISBN: 9789633896815 Tolcsvai Nagy Gábor (szerk.) 2006. Szöveg és típus. Szövegtipológiai tanulmányok. Budapest: Tinta Könyvkiadó. ISBN 96370946372007 Tolcsvai Nagy Gábor 2001. A magyar nyelv szövegtana. Budapest: Nemzeti Tankönyvkiadó. ISBN: 9789631912296</t>
  </si>
  <si>
    <t xml:space="preserve">ADAMIKNÉ JÁSZÓ ANNA–HANGAY ZOLTÁN 1999. Nyelvi elemzések kézikönyve. Mozaik Kiadó, Szeged. (első kiadás: 1995) ISBN: 9636970130 ANTALNÉ SZABÓ ÁGNES–KUGLER NÓRA–RAÁTZ JUDIT 2004.: Anyanyelvi tantárgy-pedagógiai témavázlatok. (Kézirat) BÁRDOSSY ILDIKÓ–DUDÁS MARGIT–PETHŐNÉ NAGY CSILLA–PRISKINNÉ RIZNER ERIKA 2002. A kritikai gondolkodás fejlesztése. Az interaktív és reflektív tanulás lehetőségei. Pécs–Budapest. ISBN: 9789636421717 BOZSIK–DOBÓNÉ–ZIMÁNYI 2003. Anyanyelvi tantárgy-pedagógiánk vázlata. Líceum Kiadó, Eger. ISBN: – Nemzeti Alaptanterv (www.om.hu) közoktatás, tantervek, Nemzeti Alaptanterv) Az Anyanyelv-pedagógia (www.anyanyelvpedagógia.hu/) és a Magyartanítás (http://www.trezorkiado.fw.hu) elektronikus folyóiratok aktuális tanulmányai, cikkei. </t>
  </si>
  <si>
    <t>Kemény Gábor 2002. Bevezetés a nyelvi kép stilisztikájába. Budapest: Tinta Könyvkiadó. ISBN9639372382 Szathmári István 1994. Stílusról, stilisztikáról napjainkban. Budapest: Nemzeti Tankönyvkiadó.  ISBN: 9637094156 Szikszainé Nagy Irma 2007. Magyar stilisztika. Budapest: Osiris Kiadó. ISBN: 9789633899045  Tolcsvai Nagy Gábor 1996. A magyar nyelv stilisztikája. Budapest: Nemzeti Tankönyvkiadó. ISBN: 9631875067  Tolcsvai Nagy Gábor 2005. A cognitive theory of style. Frankfurt am Main: Peter Lang. ISBN: 3631375514</t>
  </si>
  <si>
    <t>Fercsik Erzsébet–Raátz Judit 2006. Kommunikáció és nyelvhasználat. Budapest: Nemzeti Tankönyvkiadó. ISBN: 9631958027; H. Varga Gyula 2001. Kommunikációs ismeretek. Hungarosse Kiadó. Budapest. ISBN: 9639292370; Pease, Allan 2005. Testbeszéd. Gondolatolvasás gesztusokból. Budapest: Park Könyvkiadó ISBN 9789633551394;  . Szabó Katalin 2001. Kommunikáció felsőfokon. Budapest, Kossuth Kiadó. ;  ISBN: 9789630943031 Terestyéni Tamás 2006. Kommunikációelmélet. A testbeszédtől az internetig. Budapest. ISBN: 9789639664241  MK H. Bottyánfy Éva–Horváth Mária–Korompay Klára–D. Mátai Mária 2000. Bevezetés az egyetemi magyar nyelvészeti tanulmányokba. Budapest: Nemzeti Tankönyvkiadó. ISBN: 0619000088026  Crystal, David 1998. A nyelv enciklopédiája. Budapest: Osiris Kiadó. ISBN: 9789633894811   Fodor István 2003. A világ nyelvei és nyelvcsaládjai. Budapest: Tinta Könyvkiadó. ISBN 9789634090939 Kenesei István (szerk.) 1989. A nyelv és a nyelvek. Budapest: Gondolat Kiadó. ISBN: 9789630579599  Kálmán László–Trón Viktor 2006. Bevezetés a nyelvtudományba. Budapest: Tinta Könyvkiadó. ISBN 9789637094651</t>
  </si>
  <si>
    <t>zárthelyi dolgozat 50%-os teljesítése</t>
  </si>
  <si>
    <t>an in-class test with a minimum passing rate of 50%</t>
  </si>
  <si>
    <t>egy bibliográfia és egy házi dolgozat iratása</t>
  </si>
  <si>
    <t>házi dolgozat és beszámoló</t>
  </si>
  <si>
    <t xml:space="preserve">home assignment, presentation </t>
  </si>
  <si>
    <t xml:space="preserve">két zárthelyi dolgozat </t>
  </si>
  <si>
    <t>two in-class tests</t>
  </si>
  <si>
    <t xml:space="preserve">referátumok: szóbeli, írásbeli vázlat; zárthelyi dolgozat </t>
  </si>
  <si>
    <t>PPT presentation, an in-class test with a minimum passing rate of 50%</t>
  </si>
  <si>
    <t>in-class test, examination</t>
  </si>
  <si>
    <t>zárthelyi dolgozat, vizsga</t>
  </si>
  <si>
    <t>vizsga</t>
  </si>
  <si>
    <t>Egy házi dolgozat elkészítése és két zárthelyi dolgozat írása</t>
  </si>
  <si>
    <t>home-assignment, two in-class tests</t>
  </si>
  <si>
    <t>két zárthelyi dolgozat, projektmunka elkészítése</t>
  </si>
  <si>
    <t>two in-class tests, project work</t>
  </si>
  <si>
    <t>A hallgatói személyiség fejlesztése. A pedagógiai folyamat tervezése. A hallgatók műveltségének, készségeinek és képességeinek fejlesztése a tudás felhasználásával. Az egész életen át tartó tanulást megalapozó kompetenciák fejlesztése. A magyartanár rendelkezzen a magyar nyelv tudományának magas szintű ismeretével; rendelkezzen magas szintű anyanyelvi kommunikációs kompetenciával; rendelkezzen a magyar nyelv tanításával kapcsolatos önálló kutatáshoz, illetve a tudományos munkához szükséges, széles körben alkalmazható problémamegoldó technikák ismeretével.</t>
  </si>
  <si>
    <t>Developing student personality. Improving students' erudition, skills and abilities by making use of the obtained knowledge. Improving competences establishing life-long learning, such as professional co-operation and communication, self-improvement and commitment to professional development. A teacher of Hungarian language should be in possession of a high level of knowledge pertaining to linguistics, of a high level of communicative competence in his or her mother tongue; of a wide spectrum of techniques of problem solving pertaining to individual research and scholarly output related to teaching Hungarian.</t>
  </si>
  <si>
    <t>A hallgatók műveltségének, készségeinek és képességeinek fejlesztése a tudás felhasználásával. Önművelés, elkötelezettség a szakmai fejlődésre. A magyartanár rendelkezzen az irodalomtudomány magas szintű ismeretével; rendelkezzen az irodalom tanításával kapcsolatos önálló kutatáshoz, illetve a tudományos munkához szükséges, széles körben alkalmazható problémamegoldó technikák ismeretével.</t>
  </si>
  <si>
    <t>A hallgatói személyiség fejlesztése. A tanulói csoportok, közösségek alakulásának segítése, fejlesztése. A pedagógiai folyamat tervezése. A tanulók műveltségének, készségeinek és képességeinek fejlesztése a tudás felhasználásával. Az egész életen áttartó tanulást megalapozó kompetenciák fejlesztése. A tanulási folyamat szervezése és irányítása. A pedagógiai értékelés változatos eszközeinek alkalmazása. Szakmai együttműködés és kommunikáció. Önművelés, elkötelezettség a szakmai fejlődésre. A magyartanár rendelkezzen a magyar nyelv tudományának magas szintű ismeretével; rendelkezzen magas szintű anyanyelvi kommunikációs kompetenciával; rendelkezzen a magyar nyelv tanításával kapcsolatos önálló kutatáshoz, illetve a tudományos munkához szükséges, széles körben alkalmazható problémamegoldó technikák ismeretével; az anyanyelv-pedagógia elméleti ismereteit hatékonyan legyen képes alkalmazni az adott tanítási kontextusban, a közoktatás bármely iskolatípusában.</t>
  </si>
  <si>
    <t>The development of students’ personality. Developing student personality. Improving students’ erudition, skills and abilities by making use of the obtained knowledge. Improving competences establishing life-long learning, such as professional co-operation and communication, self-improvement and commitment to professional development. A teacher of Hungarian language and literature should be in possession of a high level of knowledge pertaining to linguistics, literature, related arts and social sciences; of a high level of communicative competence in his or her mother tongue; of a wide spectrum of techniques of problem solving pertaining to individual research and scholarly output related to teaching Hungarian.</t>
  </si>
  <si>
    <t>A tanulói személyiség fejlesztése. A tanulói csoportok, közösségek alakulásának segítése, fejlesztése. A pedagógiai folyamat tervezése. A tanulók műveltségének, készségeinek és képességeinek fejlesztése a tudás felhasználásával. Az egész életen áttartó tanulást megalapozó kompetenciák fejlesztése. A tanulási folyamat szervezése és irányítása. A pedagógiai értékelés változatos eszközeinek alkalmazása. Szakmai együttműködés és kommunikáció. Önművelés, elkötelezettség a szakmai fejlődésre. A magyartanár rendelkezzen az irodalomtudomány magas szintű ismeretével; rendelkezzen magas szintű anyanyelvi kommunikációs kompetenciával; az irodalomtanítás elméleti ismereteit hatékonyan legyen képes alkalmazni az adott tanítási kontextusban, a közoktatás bármely iskolatípusában.</t>
  </si>
  <si>
    <t>Developing student personality. Improving students' erudition, skills and abilities by making use of the obtained knowledge. Improving competences establishing life-long learning, such as professional co-operation and communication, self-improvement and commitment to professional development. </t>
  </si>
  <si>
    <t>A hallgatói személyiség fejlesztése. A tanulói csoportok, közösségek alakulásának segítése, fejlesztése. A pedagógiai folyamat tervezése. A tanulók műveltségének, készségeinek és képességeinek fejlesztése a tudás felhasználásával. Az egész életen áttartó tanulást megalapozó kompetenciák fejlesztése. A tanulási folyamat szervezése és irányítása. A pedagógiai értékelés változatos eszközeinek alkalmazása. Szakmai együttműködés és kommunikáció. Önművelés, elkötelezettség a szakmai fejlődésre. A magyartanár rendelkezzen az irodalomtudomány magas szintű ismeretével; rendelkezzen magas szintű anyanyelvi kommunikációs kompetenciával; az irodalomtanítás elméleti ismereteit hatékonyan legyen képes alkalmazni az adott tanítási kontextusban, a közoktatás bármely iskolatípusában.</t>
  </si>
  <si>
    <t>A hallgatói személyiség fejlesztése. A hallgatók műveltségének, készségeinek és képességeinek fejlesztése a tudás felhasználásával. Az egész életen át tartó tanulást megalapozó kompetenciák fejlesztése. A magyartanár rendelkezzen a magyar nyelv tudományának magas szintű ismeretével; rendelkezzen magas szintű anyanyelvi kommunikációs kompetenciával; rendelkezzen a magyar nyelv tanításával kapcsolatos önálló kutatáshoz, illetve a tudományos munkához szükséges, széles körben alkalmazható problémamegoldó technikák ismeretével.</t>
  </si>
  <si>
    <t xml:space="preserve">A hallgatók műveltségének, készségeinek és képességeinek fejlesztése a tudás felhasználásával. Önművelés, elkötelezettség a szakmai fejlődésre. A magyartanár rendelkezzen az irodalomtudomány magas szintű ismeretével; rendelkezzen az irodalom tanításával kapcsolatos önálló kutatáshoz, illetve a tudományos munkához szükséges, széles körben alkalmazható problémamegoldó technikák ismeretével. </t>
  </si>
  <si>
    <t>Developing student personality. The close reading techniques should help students to investigate any genre in historical, metalingual context on texts deriving from. the renaissance up to the age of contemporary literature. Improving students' erudition, skills and abilities by making use of the obtained knowledge. Improving competences establishing life-long learning, such as professional co-operation and communication, self-improvement and commitment to professional development. A teacher of Hungarian language should be in possession of a high level of knowledge pertaining to linguistics, of a high level of communicative competence in his or her mother tongue; of a wide spectrum of techniques of problem solving pertaining to individual research and scholarly output related to teaching Hungarian.</t>
  </si>
  <si>
    <t>PPT presentation, written sketch, an in-class test with a minimum passing rate of 50%</t>
  </si>
  <si>
    <t>MMA8001</t>
  </si>
  <si>
    <t>MMA8002</t>
  </si>
  <si>
    <t>MMA8003</t>
  </si>
  <si>
    <t>MMA8004</t>
  </si>
  <si>
    <t xml:space="preserve">Pethőné Nagy Csilla: Módszertani kézikönyv. Befogadásközpontú és kompetenciafejlesztő irodalomtanítás a gimnáziumok és szakközépiskolák 9-12. évfolyamában. Korona Kiadó, Budapest, 2007. ISBN 978 963 9589 05 6  Czövek Attila – Erdélyi Eszter – Hajnal Krisztina: 15 próbaérettségi magyar nyelv és irodalomból. Középszint – írásbeli. Maxim Kiadó, Szeged, 2005.   ISBN 963 9489 53 0  Czövek Attila – Erdélyi Eszter – Hajnal Krisztina: 15 próbaérettségi magyar nyelv és irodalomból. Emelt szint – írásbeli. Maxim Kiadó, Szeged, 2006.   ISBN 963 9489 80 8  Arató László: A tananyagkiválasztás és -elrendezés néhány lehetséges modellje. In: irodalomtanítás a harmadik évezredben. Krónika Nova Kiadó, 2006. 113-123. ISBN 963 9423 75 0  Arató László – Pála Károly: A szöveg vonzásában II. Átjárók. Calibra Kiadó Kft. 1997. ISBN 963 686 487   Pethőné Nagy Csilla: Módszertani kézikönyv. Befogadásközpontú és kompetenciafejlesztő irodalomtanítás a gimnáziumok és szakközépiskolák 9-12. évfolyamában. Korona Kiadó, Budapest, 2007. ISBN 978 963 9589 05 6  Czövek Attila – Erdélyi Eszter – Hajnal Krisztina: 15 próbaérettségi magyar nyelv és irodalomból. Középszint – írásbeli. Maxim Kiadó, Szeged, 2005.   ISBN 963 9489 53 0  Czövek Attila – Erdélyi Eszter – Hajnal Krisztina: 15 próbaérettségi magyar nyelv és irodalomból. Emelt szint – írásbeli. Maxim Kiadó, Szeged, 2006.   ISBN 963 9489 80 8  Arató László: A tananyagkiválasztás és -elrendezés néhány lehetséges modellje. In: irodalomtanítás a harmadik évezredben. Krónika Nova Kiadó, 2006. 113-123. ISBN 963 9423 75 0  Arató László – Pála Károly: A szöveg vonzásában II. Átjárók. Calibra Kiadó Kft. 1997. ISBN 963 686 487  </t>
  </si>
  <si>
    <t>Vörös József: Irodalomtanítás az általános és középiskolában. Nemzeti Tankönyvkiadó, Budapest, 1997. ISBN 963 19 0059 2   Falus Iván: A mikrotanítás elméleti és gyakorlati kérdései. Tankönyvkiadó, Budapest, 1986. ISBN 963 17 9054 1    Irodalomtanítás I. és II. A Pauz Kiadó és az Universitas Kulturális Alapítvány kiadása, 1994. Szerkesztette: Sipos Lajos. ISBN 963 8334045    Nemzeti alaptanterv. Korona Kiadó, 1995. ISBN 9638153 80 6  Irodalomtanítás a harmadik évezredben. Krónika Nova Kiadó, 2006. Főszerkesztő: Sipos Lajos. ISBN 963 9423 75 0</t>
  </si>
  <si>
    <t>MMA1001</t>
  </si>
  <si>
    <t>Kiefer Ferenc [1999] Jelentéselmélet. Budapest: Corvina. ISBN: 9789631356823 Kövecses Zoltán 2005. A metafora. Gyakorlati bevezetés a kognitív metaforaelméletbe. Budapest: Typotex.  ISBN: 9789639548558 Pethő József 2006. Jelentéstan. Nyíregyháza: Bölcsész Konzorcium. ISBN 963 9704 82 2 Pusztai Ferenc 2003. Szójelentés-történet. In: Kiss Jenő– Pusztai Ferenc (szerk.): Magyar nyelvtörténet. Budapest: Osiris Kiadó. 851–893.  ISBN: 9633898021 Tolcsvai Nagy Gábor 2011. Kognitív szemantika. Nyitra: Konstantin Filozófus Egyetem, Közép-európai Tanulmányok Kara. ISBN: 9788080949655</t>
  </si>
  <si>
    <r>
      <t xml:space="preserve">Balázs Géza 2007. Szövegantropológia. Szombathely: BDF– Budapest: Inter Kultúra-, Nyelv- és Médiakutató Központ. ISBN: 978 963 06 1783 3 Bánréti Zoltán1993. Kommunikálj! Budapest: Korona Nova Kiadó. SBN: 9631947939 Honffy Pál 1993. Levelezési tanácsadó. Budapest: Ikva Kiadó. ISBN: 9789631625868 Magassy László1995. Fogalmazástan 10−16 éveseknek. Budapest: Nemzeti Tankönyvkiadó. </t>
    </r>
    <r>
      <rPr>
        <b/>
        <sz val="9"/>
        <rFont val="Arial"/>
        <family val="2"/>
        <charset val="238"/>
      </rPr>
      <t>ISBN</t>
    </r>
    <r>
      <rPr>
        <sz val="9"/>
        <rFont val="Arial"/>
        <family val="2"/>
        <charset val="238"/>
      </rPr>
      <t>: 9631866076 Szabó Katalin 2001. Kommunikáció felsőfokon. Budapest: Kossuth Kiadó. ISBN: 9789630943031</t>
    </r>
  </si>
  <si>
    <t>The definition, characteristics and functions of language. Linguistic and non-linguistic sign systems. Languages in the world: number and classification of languages. Linguistic typology and linguistic universals; language families. Levels of linguistic examinations: descriptive and historical, applied and theoretical. The emergence of modern linguistics, linguistic trends in the 20th century (Saussure, Sapir, Bloomfield, Jakobson, Hjelmslev, Chomsky etc.)</t>
  </si>
  <si>
    <t xml:space="preserve">Proseminar of Literary Criticism </t>
  </si>
  <si>
    <t>The participants of the course acquaint themseleves with the methods of scholarly research, important manuals, proceedings, and texts, auxiliary materials (encyclopedias, critical editions, journals, bibliographies, databases, literary critics, philology, and prosody bases).</t>
  </si>
  <si>
    <t>History of the Hungarian language system. Process of the linguistic standardization. Context of the Hungarian Language with social and cultural history. Analysis of the language historical eras, sources and language memorials of the Hungarian language.</t>
  </si>
  <si>
    <t>Traditional and new trends of phonetic, phonological, morphological, syntactic research, the use of results in school practice. The level of phonemes, the main phonological theories. The morphology and the language system: morphosyntax, morphosemantics, morphopragmatics. Words levels: the systematization of word classes. Methodology of generative, functional and constructive sentence description.</t>
  </si>
  <si>
    <t>Mediality of Literature; Cinema and Theatre</t>
  </si>
  <si>
    <t xml:space="preserve">The course first of all specializes in the method of cultural mediation and the changing of media technology (printed text, visual appearance, and media world). The course also examines the effect of different branches of art on each other, especially in the case of literary, film and theatre discourse analysis. Analyzing the borders between film and literature or film and theater as well as the theoretical questions of the arts’ media representations is also included in the course. </t>
  </si>
  <si>
    <t xml:space="preserve">The historicity of the language and the literay works. The relations between the interpretation and the language. The adaptation of the semantic , syntactic and stylistic features, of literary works, the art of interpretation. Style and literature. Functional style-analysis: the sound and musicality level, the level of words and expressions, grammatical levels (morphology and syntax phenomena), text and visual level, extralingvistical devices. Possibilities of cognitive stylistic approach; the range of stylictic layers,  the range of sound, the word, the sentence, the meaning. </t>
  </si>
  <si>
    <t>The practice of mother-tongue education. Getting to know the main topics of the school subject "Hungarian language". Development of practical teaching skills. Programs, printed and digital books, school book sets. Development of skills to a functional approach of mother tongue teaching and competences with micro-teachings. Preparation to lessons. Classroom observation. Teaching of grammar, communication, socio-linguistics, semantics, textology, stylistics, rhetorics, historical linguistics, general linguistics and related areas of skills development and student competences.</t>
  </si>
  <si>
    <t>Students will learn about the objective of teaching literature, tasks of literary education and its didactic process as well as methods to plan and organise the educational work of a literature teacher. The course gives an insight on how  the teacher should be able to make the students (pupils) learn the aesthetical-poetical-literary aspects of literature and obtain the necessary competences. Main topics: National Core Curriculum, local educational curriculum, pedagogical programme, lesson plan, class types, planning a class to analyse a literary work.</t>
  </si>
  <si>
    <t>Definition and history of research; communication models; communication as the operation of a system of signs; human and animal communication; metacommunication; non-verbal communication; verbal communication; intrapersonal and interpresonal communication, group communication, mass communication, cross-cultural communication; acoustic and visual channels; basic situations of communication, disturbances in communication. The standards of written and spoken language.</t>
  </si>
  <si>
    <t>Socio-linguistics, its characteristics, methods and approach to language. Language as a dynamic system, the variability of language and language usage: variables in language, in socio-linguistics, in society, dependent and independent variables, rules for variables, standard, dialects and registers, stratification of registers. Lingustic standards. Stratification of standard, an approach for the Hungarian language. Bilingualism, lingua-francas, pidgin and creol languages, bidialectism. Regulation, lingustic politics.Lingustic education  and  socialization, disadvantaged groups, language usage as a part of identity and as a marker of social roles.</t>
  </si>
  <si>
    <t>Different possibilities of the description of meaning,  logical semantics, structural semantics, functional linguistics and cognitive semantics. The most important topics in cognitive semantics:  categorization,  construction, simple and complex meaning structures, meaning extension. Semantics and Pragmatics. The synonymy and polysemy: the role of synonymy and polysemy in  everyday language and in literature.</t>
  </si>
  <si>
    <t>The outline of universal and Hungarian history of stylistics from the ancient times to the 20th century. The main trends in modern stylistics: speech act theory and stylistics, the interactional and cognitive theories. The socio-cultural factors of style. The stylistic potential of language: sound, word, sentence, meaning. The stylistic-rhetorical figures. Major directions in the history of Hungarian literary  style.</t>
  </si>
  <si>
    <t>Text Producing and Text Comprehension</t>
  </si>
  <si>
    <t>The most important everyday, office, professional and educational writing genres. Criticism, presentation, reviews, essay, advertisement, interview, report, book review, curriculum vitae. Special types of letters. Case study. Process description. Protocol etc. Lecture, laudatory speech. School newspaper, school radio. Reading comprehension exercises: interpretive, critical and creative reading. Text exercises, creative transformation: analysis, comparison, variation, optimization and reconstruction.</t>
  </si>
  <si>
    <t>Analytical procedures related to studies in descriptive grammar, deepening of practical knowledge, the development of analysing skills. Questions in analysis connecting to word class , morphology, syntax. Problematic fields: nominal predicate, nominal-verbal predicate etc. Complex grammar exercises.</t>
  </si>
  <si>
    <t>An interdisciplinary course. The focus is on the linguistic methods and complex language and communication processes. Main topics: corpus linguistics, case studies, language policy and language planning, bilingualism, use of minority language, contrastive linguistics, applied onomastics, translation studies, grammatical analysis, learning a foreign language.</t>
  </si>
  <si>
    <t>The core of the program is the analysis of some of works (or parts of works) by Vörösmarty, Petőfi, Arany, Jósika, Kemény, Vajda, Ady, Babits, Krúdy, Kosztolányi and Karinthy from the aspect of stylistic history and writing technique, including the discovery of parallel characteristics with Western-European works of same age. The analyses are supplemented with formal and stylistic exercises on all seminars.</t>
  </si>
  <si>
    <t>Desitegration of ”long short stories”, re-placing of the creative self, revoking of tragic accent, profanisation, anti-poetic language, reduced poetic imagery, deconstruction, new sesibility, postmodern horizon and its criticism, crisis of metaphysical worldview and attempts for its restoration, new universality. Authors and works in the tendencies of postmodern aesthetics. Major authors and works of sociologically-orinted poetics in the given period. Major conceptual and poetical interfaces of postmodernism and rurality and their interactions. Major journals and literature interpreting works. Crisis of postmodernism. The course includes an excursus for the evolutionary history of kinds of literature and genres, world literature coherences and values of Hungarian literature outside of Hungary.</t>
  </si>
  <si>
    <t>The course gives an insight into worldwide literature trends enfolding from the 1950s, primarily into the contemporary Russian, British, American, French, German, Czech, Polish and Austrian literature (Yerofejew, Pelevin, Kundera, Th. Bernhard, etc.). Preferably, postmodern literature theory tendencies and phenomena of the postmodern novel will be looked into.</t>
  </si>
  <si>
    <t>Improving students’ erudition, skills and abilities by making use of obtained knowledge. Self-improvement, commitment to professional development. The teacher of Hungarian language of literature should be in possession of high level of knowledge pertaining to study of literature; of a wide spectrum of techniques of problem solving pertaining to individual research and scholarly output related to teaching Hungarian literature. The teacher is acquainted with the principal representatives of the universal and Hungarian comparatistics’ literary studies, as well as the important problems of the science. Be able to read up on the world of literature and arts. Be acquainted with the newest results of the literary culture studies’ approach.</t>
  </si>
  <si>
    <t>Improving students’ erudition, skills and abilities by making use of obtained knowledge. Self-improvement, commitment to professional development. The teacher of Hungarian language of literature should be in possession of high level of knowledge pertaining to study of literature; of a wide spectrum of techniques of problem solving pertaining to individual research and scholarly output related to teaching Hungarian literature. The teacher is acquainted with the principal representatives of the universal and Hungarian comparatistics’ literary studies, as well as the important problems of the science. Be able to read up on the world of literature and arts. Be acquainted with the newest results of the literary culture studies’ approach. Students should be in a possession of a high level of a knowledge focusing on literary criticism. Goal of the course is to sharpen historical background of genres, in the viewpoint of a cultural antropological approach.</t>
  </si>
  <si>
    <t>bibliography, home assignment</t>
  </si>
  <si>
    <t>Evaluation: There are two midterm tests, a home assignment and a short oral presentation which make up the final grade. Students should write tests in order to know some definitions in line of cultural history, and some required readings.</t>
  </si>
  <si>
    <t>active participation in the courses, take-home essay; term grade</t>
  </si>
  <si>
    <t xml:space="preserve">The course is designed to introduce students into the characteristic features of methodological techniques (e. g. philologist, anthropological, structural, intertextual) with special attention to historical and poetical approaches and theoretics. The main goal is to recognise the position of Hungarian genres and institutions in European literary trends.
</t>
  </si>
  <si>
    <t xml:space="preserve">The subject acquaints the students with the historical and present efforts of the literary comparatistics. After a historical overview the teacher trainees make knowledges about the scientific achievements of the Hungarian scientists. The course presents the past and the present judgements of the genres. Studying the literary translation and the interactions of the literature, music and the fine arts too.
</t>
  </si>
  <si>
    <t xml:space="preserve">This lecture will present many approaches of literary criticism by the modell of Jacobson. These codes (from the referential viewpoint to the receptial one) may take an insight into the strategies of making canons.
</t>
  </si>
  <si>
    <t>Szak neve: Magyartanár</t>
  </si>
  <si>
    <t>Szakmódszertan I.</t>
  </si>
  <si>
    <t>Teaching of Hungarian Language and Literature I.</t>
  </si>
  <si>
    <t>Szakmódszertan II.</t>
  </si>
  <si>
    <t>Teaching of Hungarian Language and Literature II.</t>
  </si>
  <si>
    <t>Szakmódszertan III.</t>
  </si>
  <si>
    <t>Teaching of Hungarian Language and Literature III.</t>
  </si>
  <si>
    <t>Szakmódszertan IV.</t>
  </si>
  <si>
    <t>Teaching of Hungarian Language and Literature IV.</t>
  </si>
</sst>
</file>

<file path=xl/styles.xml><?xml version="1.0" encoding="utf-8"?>
<styleSheet xmlns="http://schemas.openxmlformats.org/spreadsheetml/2006/main">
  <fonts count="18">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6"/>
      <name val="Arial"/>
      <family val="2"/>
      <charset val="238"/>
    </font>
    <font>
      <sz val="11"/>
      <name val="Garamond"/>
      <family val="1"/>
      <charset val="238"/>
    </font>
    <font>
      <sz val="11"/>
      <name val="Calibri"/>
      <family val="2"/>
      <charset val="238"/>
      <scheme val="minor"/>
    </font>
    <font>
      <b/>
      <sz val="14"/>
      <name val="Calibri"/>
      <family val="2"/>
      <charset val="238"/>
      <scheme val="minor"/>
    </font>
    <font>
      <sz val="11"/>
      <color indexed="8"/>
      <name val="Arial"/>
      <family val="2"/>
      <charset val="238"/>
    </font>
    <font>
      <b/>
      <sz val="11"/>
      <color theme="0"/>
      <name val="Arial"/>
      <family val="2"/>
      <charset val="238"/>
    </font>
    <font>
      <sz val="9"/>
      <name val="Arial"/>
      <family val="2"/>
      <charset val="238"/>
    </font>
    <font>
      <b/>
      <sz val="9"/>
      <name val="Arial"/>
      <family val="2"/>
      <charset val="238"/>
    </font>
    <font>
      <sz val="9"/>
      <color indexed="8"/>
      <name val="Arial"/>
      <family val="2"/>
      <charset val="238"/>
    </font>
    <font>
      <sz val="9"/>
      <color rgb="FF333333"/>
      <name val="Arial"/>
      <family val="2"/>
      <charset val="238"/>
    </font>
  </fonts>
  <fills count="4">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s>
  <borders count="10">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1">
    <xf numFmtId="0" fontId="0" fillId="0" borderId="0"/>
  </cellStyleXfs>
  <cellXfs count="54">
    <xf numFmtId="0" fontId="0" fillId="0" borderId="0" xfId="0"/>
    <xf numFmtId="0" fontId="1" fillId="0" borderId="0" xfId="0" applyFont="1"/>
    <xf numFmtId="0" fontId="3" fillId="0" borderId="0" xfId="0" applyFont="1"/>
    <xf numFmtId="0" fontId="1" fillId="0" borderId="2" xfId="0" applyFont="1" applyBorder="1" applyAlignment="1">
      <alignment horizontal="left" vertical="top"/>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1" fillId="0" borderId="6" xfId="0" applyFont="1" applyBorder="1" applyAlignment="1">
      <alignment horizontal="left" vertical="top"/>
    </xf>
    <xf numFmtId="0" fontId="1" fillId="0" borderId="0" xfId="0" applyFont="1" applyBorder="1" applyAlignment="1">
      <alignment horizontal="left" vertical="top"/>
    </xf>
    <xf numFmtId="0" fontId="4" fillId="0" borderId="0" xfId="0" applyFont="1"/>
    <xf numFmtId="0" fontId="3" fillId="0" borderId="2" xfId="0" applyFont="1" applyBorder="1" applyAlignment="1">
      <alignment horizontal="left" vertical="center"/>
    </xf>
    <xf numFmtId="0" fontId="6" fillId="3" borderId="2" xfId="0" applyFont="1" applyFill="1" applyBorder="1" applyAlignment="1">
      <alignment horizontal="left" vertical="top" wrapText="1"/>
    </xf>
    <xf numFmtId="0" fontId="5" fillId="3" borderId="2" xfId="0" applyFont="1" applyFill="1" applyBorder="1" applyAlignment="1">
      <alignment horizontal="left" vertical="top"/>
    </xf>
    <xf numFmtId="0" fontId="6"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7" fillId="0" borderId="2" xfId="0" applyFont="1" applyBorder="1" applyAlignment="1">
      <alignment horizontal="left" vertical="top"/>
    </xf>
    <xf numFmtId="0" fontId="6" fillId="0" borderId="2" xfId="0" applyFont="1" applyBorder="1" applyAlignment="1">
      <alignment horizontal="left" vertical="top" wrapText="1"/>
    </xf>
    <xf numFmtId="0" fontId="5" fillId="0" borderId="2" xfId="0" applyFont="1" applyBorder="1" applyAlignment="1">
      <alignment horizontal="left" vertical="top"/>
    </xf>
    <xf numFmtId="0" fontId="5" fillId="3" borderId="2" xfId="0" applyFont="1" applyFill="1" applyBorder="1" applyAlignment="1">
      <alignment vertical="center" wrapText="1"/>
    </xf>
    <xf numFmtId="0" fontId="1" fillId="0" borderId="0" xfId="0" applyFont="1" applyBorder="1" applyAlignment="1">
      <alignment horizontal="left" vertical="top" wrapText="1"/>
    </xf>
    <xf numFmtId="0" fontId="1" fillId="0" borderId="2" xfId="0" applyFont="1" applyBorder="1" applyAlignment="1">
      <alignment horizontal="left" vertical="top" wrapText="1"/>
    </xf>
    <xf numFmtId="0" fontId="8" fillId="0" borderId="0" xfId="0" applyFont="1" applyAlignment="1">
      <alignment horizontal="left" vertical="center"/>
    </xf>
    <xf numFmtId="0" fontId="9" fillId="0" borderId="0" xfId="0" applyFont="1" applyAlignment="1">
      <alignment vertical="center" wrapText="1"/>
    </xf>
    <xf numFmtId="0" fontId="10" fillId="0" borderId="0" xfId="0" applyFont="1" applyAlignment="1">
      <alignment vertical="center" wrapText="1"/>
    </xf>
    <xf numFmtId="0" fontId="8" fillId="0" borderId="2" xfId="0" applyFont="1" applyBorder="1" applyAlignment="1">
      <alignment horizontal="center" vertical="center" wrapText="1"/>
    </xf>
    <xf numFmtId="0" fontId="8" fillId="0" borderId="0" xfId="0" applyFont="1" applyAlignment="1">
      <alignment vertical="center" wrapText="1"/>
    </xf>
    <xf numFmtId="0" fontId="11" fillId="0" borderId="0" xfId="0" applyFont="1" applyAlignment="1">
      <alignment vertical="center" wrapText="1"/>
    </xf>
    <xf numFmtId="0" fontId="5" fillId="0" borderId="2" xfId="0" applyFont="1" applyFill="1" applyBorder="1" applyAlignment="1">
      <alignment vertical="center" wrapText="1"/>
    </xf>
    <xf numFmtId="0" fontId="5" fillId="0" borderId="2" xfId="0" applyFont="1" applyBorder="1" applyAlignment="1">
      <alignment vertical="center" wrapText="1"/>
    </xf>
    <xf numFmtId="0" fontId="5" fillId="0" borderId="5" xfId="0" applyFont="1" applyBorder="1" applyAlignment="1">
      <alignment vertical="center" wrapText="1"/>
    </xf>
    <xf numFmtId="0" fontId="5" fillId="3" borderId="5" xfId="0" applyFont="1" applyFill="1" applyBorder="1" applyAlignment="1">
      <alignment vertical="center" wrapText="1"/>
    </xf>
    <xf numFmtId="0" fontId="5" fillId="0" borderId="0" xfId="0" applyFont="1" applyBorder="1" applyAlignment="1">
      <alignment vertical="center" wrapText="1"/>
    </xf>
    <xf numFmtId="0" fontId="5" fillId="0" borderId="0" xfId="0" applyFont="1" applyFill="1" applyBorder="1" applyAlignment="1">
      <alignment vertical="center" wrapText="1"/>
    </xf>
    <xf numFmtId="0" fontId="5" fillId="0" borderId="0" xfId="0" applyFont="1" applyAlignment="1">
      <alignment vertical="center" wrapText="1"/>
    </xf>
    <xf numFmtId="0" fontId="12" fillId="0" borderId="2" xfId="0" applyFont="1" applyBorder="1" applyAlignment="1">
      <alignment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4" fillId="0" borderId="2" xfId="0" applyFont="1" applyFill="1" applyBorder="1" applyAlignment="1">
      <alignment horizontal="left" vertical="top" wrapText="1"/>
    </xf>
    <xf numFmtId="0" fontId="14" fillId="3" borderId="2" xfId="0" applyFont="1" applyFill="1" applyBorder="1" applyAlignment="1">
      <alignment horizontal="left" vertical="top" wrapText="1"/>
    </xf>
    <xf numFmtId="0" fontId="14" fillId="0" borderId="2" xfId="0" applyFont="1" applyBorder="1" applyAlignment="1">
      <alignment horizontal="left" vertical="top" wrapText="1"/>
    </xf>
    <xf numFmtId="0" fontId="14" fillId="0" borderId="7"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0" applyFont="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8" fillId="0" borderId="2" xfId="0" applyFont="1" applyBorder="1" applyAlignment="1">
      <alignment horizontal="center" vertical="center" wrapText="1"/>
    </xf>
    <xf numFmtId="0" fontId="16" fillId="0" borderId="8" xfId="0" applyFont="1" applyBorder="1" applyAlignment="1">
      <alignment horizontal="left" vertical="top" wrapText="1"/>
    </xf>
    <xf numFmtId="0" fontId="17" fillId="3" borderId="8" xfId="0" applyFont="1" applyFill="1" applyBorder="1" applyAlignment="1">
      <alignment vertical="top" wrapText="1"/>
    </xf>
    <xf numFmtId="0" fontId="16" fillId="0" borderId="9" xfId="0" applyFont="1" applyFill="1" applyBorder="1" applyAlignment="1">
      <alignment vertical="top" wrapText="1"/>
    </xf>
    <xf numFmtId="0" fontId="17" fillId="3" borderId="9" xfId="0" applyFont="1" applyFill="1" applyBorder="1" applyAlignment="1">
      <alignmen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zoomScale="78" zoomScaleNormal="78" workbookViewId="0">
      <selection activeCell="D16" sqref="D16"/>
    </sheetView>
  </sheetViews>
  <sheetFormatPr defaultColWidth="9.140625" defaultRowHeight="14.25"/>
  <cols>
    <col min="1" max="1" width="29.42578125" style="1" customWidth="1"/>
    <col min="2" max="2" width="25.28515625" style="1" customWidth="1"/>
    <col min="3" max="3" width="40.42578125" style="1" bestFit="1" customWidth="1"/>
    <col min="4" max="4" width="43.42578125" style="1" customWidth="1"/>
    <col min="5" max="5" width="20.7109375" style="1" customWidth="1"/>
    <col min="6" max="16384" width="9.140625" style="1"/>
  </cols>
  <sheetData>
    <row r="1" spans="1:5" ht="15">
      <c r="A1" s="8" t="s">
        <v>0</v>
      </c>
    </row>
    <row r="2" spans="1:5">
      <c r="B2" s="2" t="s">
        <v>1</v>
      </c>
    </row>
    <row r="3" spans="1:5">
      <c r="B3" s="2" t="s">
        <v>2</v>
      </c>
    </row>
    <row r="6" spans="1:5" ht="32.25" customHeight="1">
      <c r="A6" s="5" t="s">
        <v>3</v>
      </c>
      <c r="B6" s="44" t="s">
        <v>4</v>
      </c>
      <c r="C6" s="44"/>
      <c r="D6" s="44"/>
      <c r="E6" s="44"/>
    </row>
    <row r="7" spans="1:5" ht="30">
      <c r="A7" s="4" t="s">
        <v>5</v>
      </c>
      <c r="B7" s="44" t="s">
        <v>6</v>
      </c>
      <c r="C7" s="44"/>
      <c r="D7" s="44"/>
      <c r="E7" s="44"/>
    </row>
    <row r="8" spans="1:5" ht="15">
      <c r="A8" s="4"/>
      <c r="B8" s="5" t="s">
        <v>7</v>
      </c>
      <c r="C8" s="10" t="s">
        <v>8</v>
      </c>
      <c r="D8" s="20"/>
      <c r="E8" s="20"/>
    </row>
    <row r="9" spans="1:5">
      <c r="B9" s="6" t="s">
        <v>9</v>
      </c>
      <c r="C9" s="11" t="s">
        <v>10</v>
      </c>
      <c r="D9" s="7"/>
      <c r="E9" s="7"/>
    </row>
    <row r="10" spans="1:5">
      <c r="A10" s="3"/>
      <c r="B10" s="3" t="s">
        <v>11</v>
      </c>
      <c r="C10" s="11" t="s">
        <v>12</v>
      </c>
      <c r="D10" s="7"/>
      <c r="E10" s="7"/>
    </row>
    <row r="11" spans="1:5">
      <c r="A11" s="3"/>
      <c r="B11" s="3" t="s">
        <v>13</v>
      </c>
      <c r="C11" s="11" t="s">
        <v>14</v>
      </c>
      <c r="D11" s="7"/>
      <c r="E11" s="7"/>
    </row>
    <row r="12" spans="1:5">
      <c r="A12" s="3"/>
      <c r="B12" s="3" t="s">
        <v>15</v>
      </c>
      <c r="C12" s="11" t="s">
        <v>16</v>
      </c>
      <c r="D12" s="7"/>
      <c r="E12" s="7"/>
    </row>
    <row r="13" spans="1:5" ht="42.75">
      <c r="A13" s="17" t="s">
        <v>17</v>
      </c>
      <c r="B13" s="3" t="s">
        <v>18</v>
      </c>
      <c r="C13" s="4" t="s">
        <v>19</v>
      </c>
      <c r="D13" s="21" t="s">
        <v>20</v>
      </c>
      <c r="E13" s="9" t="s">
        <v>21</v>
      </c>
    </row>
    <row r="14" spans="1:5" ht="28.5">
      <c r="A14" s="3"/>
      <c r="B14" s="21" t="s">
        <v>22</v>
      </c>
      <c r="C14" s="45" t="s">
        <v>23</v>
      </c>
      <c r="D14" s="46"/>
      <c r="E14" s="9" t="s">
        <v>21</v>
      </c>
    </row>
    <row r="15" spans="1:5">
      <c r="A15" s="3"/>
      <c r="B15" s="3" t="s">
        <v>24</v>
      </c>
      <c r="C15" s="18" t="s">
        <v>25</v>
      </c>
      <c r="D15" s="16"/>
      <c r="E15" s="9" t="s">
        <v>21</v>
      </c>
    </row>
    <row r="16" spans="1:5" ht="42.75">
      <c r="A16" s="12" t="s">
        <v>26</v>
      </c>
      <c r="B16" s="13" t="s">
        <v>10</v>
      </c>
      <c r="C16" s="12" t="s">
        <v>27</v>
      </c>
      <c r="D16" s="14" t="s">
        <v>28</v>
      </c>
      <c r="E16" s="9" t="s">
        <v>21</v>
      </c>
    </row>
    <row r="17" spans="1:5" ht="28.5">
      <c r="A17" s="13"/>
      <c r="B17" s="14" t="s">
        <v>29</v>
      </c>
      <c r="C17" s="47" t="s">
        <v>30</v>
      </c>
      <c r="D17" s="48"/>
      <c r="E17" s="9" t="s">
        <v>21</v>
      </c>
    </row>
    <row r="18" spans="1:5">
      <c r="A18" s="13"/>
      <c r="B18" s="13" t="s">
        <v>16</v>
      </c>
      <c r="C18" s="13" t="s">
        <v>31</v>
      </c>
      <c r="D18" s="15"/>
      <c r="E18" s="9"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dimension ref="A1:L155"/>
  <sheetViews>
    <sheetView tabSelected="1" topLeftCell="A29" zoomScale="85" zoomScaleNormal="85" zoomScaleSheetLayoutView="40" zoomScalePageLayoutView="40" workbookViewId="0">
      <selection activeCell="C29" sqref="C29"/>
    </sheetView>
  </sheetViews>
  <sheetFormatPr defaultColWidth="0" defaultRowHeight="33.75" customHeight="1" zeroHeight="1"/>
  <cols>
    <col min="1" max="1" width="15.5703125" style="23" customWidth="1"/>
    <col min="2" max="2" width="23.5703125" style="23" customWidth="1"/>
    <col min="3" max="3" width="24.140625" style="23" customWidth="1"/>
    <col min="4" max="4" width="44.140625" style="23" customWidth="1"/>
    <col min="5" max="5" width="43.7109375" style="23" customWidth="1"/>
    <col min="6" max="6" width="47.140625" style="23" customWidth="1"/>
    <col min="7" max="7" width="45" style="23" customWidth="1"/>
    <col min="8" max="8" width="30.28515625" style="23" customWidth="1"/>
    <col min="9" max="9" width="30" style="23" customWidth="1"/>
    <col min="10" max="10" width="26.28515625" style="23" customWidth="1"/>
    <col min="11" max="11" width="28.140625" style="23" customWidth="1"/>
    <col min="12" max="12" width="43.140625" style="23" customWidth="1"/>
    <col min="13" max="16384" width="32.7109375" style="24" hidden="1"/>
  </cols>
  <sheetData>
    <row r="1" spans="1:12" ht="33.75" customHeight="1">
      <c r="A1" s="22" t="s">
        <v>233</v>
      </c>
      <c r="C1" s="35"/>
    </row>
    <row r="2" spans="1:12" s="26" customFormat="1" ht="20.25">
      <c r="A2" s="25">
        <v>1</v>
      </c>
      <c r="B2" s="49">
        <v>2</v>
      </c>
      <c r="C2" s="49"/>
      <c r="D2" s="49">
        <v>3</v>
      </c>
      <c r="E2" s="49"/>
      <c r="F2" s="49">
        <v>4</v>
      </c>
      <c r="G2" s="49"/>
      <c r="H2" s="49">
        <v>5</v>
      </c>
      <c r="I2" s="49"/>
      <c r="J2" s="49">
        <v>6</v>
      </c>
      <c r="K2" s="49"/>
      <c r="L2" s="25">
        <v>7</v>
      </c>
    </row>
    <row r="3" spans="1:12" s="27" customFormat="1" ht="45">
      <c r="A3" s="37" t="s">
        <v>32</v>
      </c>
      <c r="B3" s="36" t="s">
        <v>33</v>
      </c>
      <c r="C3" s="36" t="s">
        <v>34</v>
      </c>
      <c r="D3" s="36" t="s">
        <v>35</v>
      </c>
      <c r="E3" s="36" t="s">
        <v>36</v>
      </c>
      <c r="F3" s="37" t="s">
        <v>37</v>
      </c>
      <c r="G3" s="37" t="s">
        <v>38</v>
      </c>
      <c r="H3" s="37" t="s">
        <v>39</v>
      </c>
      <c r="I3" s="37" t="s">
        <v>40</v>
      </c>
      <c r="J3" s="37" t="s">
        <v>41</v>
      </c>
      <c r="K3" s="37" t="s">
        <v>42</v>
      </c>
      <c r="L3" s="37" t="s">
        <v>43</v>
      </c>
    </row>
    <row r="4" spans="1:12" ht="288">
      <c r="A4" s="38" t="s">
        <v>201</v>
      </c>
      <c r="B4" s="38" t="s">
        <v>45</v>
      </c>
      <c r="C4" s="39" t="s">
        <v>46</v>
      </c>
      <c r="D4" s="40" t="s">
        <v>47</v>
      </c>
      <c r="E4" s="39" t="s">
        <v>204</v>
      </c>
      <c r="F4" s="40" t="s">
        <v>191</v>
      </c>
      <c r="G4" s="39" t="s">
        <v>184</v>
      </c>
      <c r="H4" s="38" t="s">
        <v>9</v>
      </c>
      <c r="I4" s="39" t="s">
        <v>10</v>
      </c>
      <c r="J4" s="40" t="s">
        <v>167</v>
      </c>
      <c r="K4" s="39" t="s">
        <v>168</v>
      </c>
      <c r="L4" s="40" t="s">
        <v>166</v>
      </c>
    </row>
    <row r="5" spans="1:12" ht="180">
      <c r="A5" s="38" t="s">
        <v>48</v>
      </c>
      <c r="B5" s="38" t="s">
        <v>49</v>
      </c>
      <c r="C5" s="39" t="s">
        <v>205</v>
      </c>
      <c r="D5" s="40" t="s">
        <v>50</v>
      </c>
      <c r="E5" s="39" t="s">
        <v>206</v>
      </c>
      <c r="F5" s="40" t="s">
        <v>185</v>
      </c>
      <c r="G5" s="39" t="s">
        <v>225</v>
      </c>
      <c r="H5" s="38" t="s">
        <v>11</v>
      </c>
      <c r="I5" s="39" t="s">
        <v>12</v>
      </c>
      <c r="J5" s="40" t="s">
        <v>169</v>
      </c>
      <c r="K5" s="39" t="s">
        <v>227</v>
      </c>
      <c r="L5" s="40" t="s">
        <v>51</v>
      </c>
    </row>
    <row r="6" spans="1:12" ht="180">
      <c r="A6" s="41" t="s">
        <v>52</v>
      </c>
      <c r="B6" s="38" t="s">
        <v>53</v>
      </c>
      <c r="C6" s="39" t="s">
        <v>54</v>
      </c>
      <c r="D6" s="40" t="s">
        <v>55</v>
      </c>
      <c r="E6" s="39" t="s">
        <v>56</v>
      </c>
      <c r="F6" s="40" t="s">
        <v>185</v>
      </c>
      <c r="G6" s="39" t="s">
        <v>225</v>
      </c>
      <c r="H6" s="38" t="s">
        <v>11</v>
      </c>
      <c r="I6" s="39" t="s">
        <v>12</v>
      </c>
      <c r="J6" s="40" t="s">
        <v>57</v>
      </c>
      <c r="K6" s="39" t="s">
        <v>228</v>
      </c>
      <c r="L6" s="40" t="s">
        <v>58</v>
      </c>
    </row>
    <row r="7" spans="1:12" ht="276">
      <c r="A7" s="41" t="s">
        <v>59</v>
      </c>
      <c r="B7" s="38" t="s">
        <v>60</v>
      </c>
      <c r="C7" s="39" t="s">
        <v>61</v>
      </c>
      <c r="D7" s="40" t="s">
        <v>62</v>
      </c>
      <c r="E7" s="39" t="s">
        <v>207</v>
      </c>
      <c r="F7" s="40" t="s">
        <v>183</v>
      </c>
      <c r="G7" s="39" t="s">
        <v>184</v>
      </c>
      <c r="H7" s="38" t="s">
        <v>11</v>
      </c>
      <c r="I7" s="39" t="s">
        <v>12</v>
      </c>
      <c r="J7" s="40" t="s">
        <v>63</v>
      </c>
      <c r="K7" s="39" t="s">
        <v>64</v>
      </c>
      <c r="L7" s="40" t="s">
        <v>65</v>
      </c>
    </row>
    <row r="8" spans="1:12" ht="262.14999999999998" customHeight="1">
      <c r="A8" s="41" t="s">
        <v>66</v>
      </c>
      <c r="B8" s="38" t="s">
        <v>67</v>
      </c>
      <c r="C8" s="39" t="s">
        <v>68</v>
      </c>
      <c r="D8" s="40" t="s">
        <v>69</v>
      </c>
      <c r="E8" s="39" t="s">
        <v>208</v>
      </c>
      <c r="F8" s="40" t="s">
        <v>183</v>
      </c>
      <c r="G8" s="39" t="s">
        <v>184</v>
      </c>
      <c r="H8" s="38" t="s">
        <v>9</v>
      </c>
      <c r="I8" s="39" t="s">
        <v>10</v>
      </c>
      <c r="J8" s="40" t="s">
        <v>57</v>
      </c>
      <c r="K8" s="39" t="s">
        <v>228</v>
      </c>
      <c r="L8" s="40" t="s">
        <v>70</v>
      </c>
    </row>
    <row r="9" spans="1:12" ht="252">
      <c r="A9" s="41" t="s">
        <v>71</v>
      </c>
      <c r="B9" s="38" t="s">
        <v>72</v>
      </c>
      <c r="C9" s="39" t="s">
        <v>209</v>
      </c>
      <c r="D9" s="40" t="s">
        <v>73</v>
      </c>
      <c r="E9" s="39" t="s">
        <v>210</v>
      </c>
      <c r="F9" s="40" t="s">
        <v>185</v>
      </c>
      <c r="G9" s="39" t="s">
        <v>225</v>
      </c>
      <c r="H9" s="38" t="s">
        <v>11</v>
      </c>
      <c r="I9" s="39" t="s">
        <v>12</v>
      </c>
      <c r="J9" s="40" t="s">
        <v>74</v>
      </c>
      <c r="K9" s="39" t="s">
        <v>229</v>
      </c>
      <c r="L9" s="40" t="s">
        <v>75</v>
      </c>
    </row>
    <row r="10" spans="1:12" ht="409.5">
      <c r="A10" s="41" t="s">
        <v>76</v>
      </c>
      <c r="B10" s="38" t="s">
        <v>77</v>
      </c>
      <c r="C10" s="39" t="s">
        <v>78</v>
      </c>
      <c r="D10" s="40" t="s">
        <v>79</v>
      </c>
      <c r="E10" s="39" t="s">
        <v>211</v>
      </c>
      <c r="F10" s="40" t="s">
        <v>185</v>
      </c>
      <c r="G10" s="39" t="s">
        <v>225</v>
      </c>
      <c r="H10" s="38" t="s">
        <v>11</v>
      </c>
      <c r="I10" s="39" t="s">
        <v>12</v>
      </c>
      <c r="J10" s="40" t="s">
        <v>170</v>
      </c>
      <c r="K10" s="39" t="s">
        <v>171</v>
      </c>
      <c r="L10" s="40" t="s">
        <v>80</v>
      </c>
    </row>
    <row r="11" spans="1:12" ht="180">
      <c r="A11" s="41" t="s">
        <v>81</v>
      </c>
      <c r="B11" s="38" t="s">
        <v>82</v>
      </c>
      <c r="C11" s="39" t="s">
        <v>83</v>
      </c>
      <c r="D11" s="38" t="s">
        <v>84</v>
      </c>
      <c r="E11" s="39" t="s">
        <v>231</v>
      </c>
      <c r="F11" s="40" t="s">
        <v>185</v>
      </c>
      <c r="G11" s="39" t="s">
        <v>225</v>
      </c>
      <c r="H11" s="38" t="s">
        <v>11</v>
      </c>
      <c r="I11" s="39" t="s">
        <v>12</v>
      </c>
      <c r="J11" s="40" t="s">
        <v>74</v>
      </c>
      <c r="K11" s="39" t="s">
        <v>229</v>
      </c>
      <c r="L11" s="40" t="s">
        <v>85</v>
      </c>
    </row>
    <row r="12" spans="1:12" ht="264">
      <c r="A12" s="41" t="s">
        <v>86</v>
      </c>
      <c r="B12" s="38" t="s">
        <v>87</v>
      </c>
      <c r="C12" s="39" t="s">
        <v>88</v>
      </c>
      <c r="D12" s="40" t="s">
        <v>89</v>
      </c>
      <c r="E12" s="39" t="s">
        <v>90</v>
      </c>
      <c r="F12" s="40"/>
      <c r="G12" s="39" t="s">
        <v>225</v>
      </c>
      <c r="H12" s="38" t="s">
        <v>9</v>
      </c>
      <c r="I12" s="39" t="s">
        <v>10</v>
      </c>
      <c r="J12" s="40" t="s">
        <v>177</v>
      </c>
      <c r="K12" s="39" t="s">
        <v>176</v>
      </c>
      <c r="L12" s="40" t="s">
        <v>91</v>
      </c>
    </row>
    <row r="13" spans="1:12" ht="216">
      <c r="A13" s="41" t="s">
        <v>92</v>
      </c>
      <c r="B13" s="38" t="s">
        <v>93</v>
      </c>
      <c r="C13" s="39" t="s">
        <v>94</v>
      </c>
      <c r="D13" s="38" t="s">
        <v>95</v>
      </c>
      <c r="E13" s="39" t="s">
        <v>230</v>
      </c>
      <c r="F13" s="40" t="s">
        <v>185</v>
      </c>
      <c r="G13" s="39" t="s">
        <v>193</v>
      </c>
      <c r="H13" s="38" t="s">
        <v>11</v>
      </c>
      <c r="I13" s="39" t="s">
        <v>12</v>
      </c>
      <c r="J13" s="40" t="s">
        <v>96</v>
      </c>
      <c r="K13" s="39" t="s">
        <v>228</v>
      </c>
      <c r="L13" s="40" t="s">
        <v>97</v>
      </c>
    </row>
    <row r="14" spans="1:12" ht="228">
      <c r="A14" s="41" t="s">
        <v>98</v>
      </c>
      <c r="B14" s="38" t="s">
        <v>99</v>
      </c>
      <c r="C14" s="39" t="s">
        <v>100</v>
      </c>
      <c r="D14" s="38" t="s">
        <v>101</v>
      </c>
      <c r="E14" s="39" t="s">
        <v>232</v>
      </c>
      <c r="F14" s="40" t="s">
        <v>192</v>
      </c>
      <c r="G14" s="39" t="s">
        <v>226</v>
      </c>
      <c r="H14" s="38" t="s">
        <v>9</v>
      </c>
      <c r="I14" s="39" t="s">
        <v>10</v>
      </c>
      <c r="J14" s="40" t="s">
        <v>102</v>
      </c>
      <c r="K14" s="39" t="s">
        <v>103</v>
      </c>
      <c r="L14" s="40" t="s">
        <v>104</v>
      </c>
    </row>
    <row r="15" spans="1:12" ht="168">
      <c r="A15" s="42" t="s">
        <v>105</v>
      </c>
      <c r="B15" s="38" t="s">
        <v>106</v>
      </c>
      <c r="C15" s="39" t="s">
        <v>107</v>
      </c>
      <c r="D15" s="40" t="s">
        <v>108</v>
      </c>
      <c r="E15" s="39" t="s">
        <v>109</v>
      </c>
      <c r="F15" s="40" t="s">
        <v>183</v>
      </c>
      <c r="G15" s="39" t="s">
        <v>184</v>
      </c>
      <c r="H15" s="38" t="s">
        <v>11</v>
      </c>
      <c r="I15" s="39" t="s">
        <v>12</v>
      </c>
      <c r="J15" s="40" t="s">
        <v>174</v>
      </c>
      <c r="K15" s="39" t="s">
        <v>194</v>
      </c>
      <c r="L15" s="43" t="s">
        <v>163</v>
      </c>
    </row>
    <row r="16" spans="1:12" ht="240">
      <c r="A16" s="42" t="s">
        <v>195</v>
      </c>
      <c r="B16" s="50" t="s">
        <v>234</v>
      </c>
      <c r="C16" s="51" t="s">
        <v>235</v>
      </c>
      <c r="D16" s="40" t="s">
        <v>110</v>
      </c>
      <c r="E16" s="39" t="s">
        <v>212</v>
      </c>
      <c r="F16" s="40" t="s">
        <v>186</v>
      </c>
      <c r="G16" s="39" t="s">
        <v>187</v>
      </c>
      <c r="H16" s="38" t="s">
        <v>11</v>
      </c>
      <c r="I16" s="39" t="s">
        <v>12</v>
      </c>
      <c r="J16" s="40" t="s">
        <v>174</v>
      </c>
      <c r="K16" s="39" t="s">
        <v>194</v>
      </c>
      <c r="L16" s="43" t="s">
        <v>164</v>
      </c>
    </row>
    <row r="17" spans="1:12" ht="276">
      <c r="A17" s="42" t="s">
        <v>196</v>
      </c>
      <c r="B17" s="52" t="s">
        <v>236</v>
      </c>
      <c r="C17" s="53" t="s">
        <v>237</v>
      </c>
      <c r="D17" s="40" t="s">
        <v>111</v>
      </c>
      <c r="E17" s="39" t="s">
        <v>213</v>
      </c>
      <c r="F17" s="40" t="s">
        <v>190</v>
      </c>
      <c r="G17" s="39" t="s">
        <v>189</v>
      </c>
      <c r="H17" s="38" t="s">
        <v>11</v>
      </c>
      <c r="I17" s="39" t="s">
        <v>12</v>
      </c>
      <c r="J17" s="40" t="s">
        <v>174</v>
      </c>
      <c r="K17" s="39" t="s">
        <v>175</v>
      </c>
      <c r="L17" s="40" t="s">
        <v>200</v>
      </c>
    </row>
    <row r="18" spans="1:12" ht="156">
      <c r="A18" s="38" t="s">
        <v>44</v>
      </c>
      <c r="B18" s="38" t="s">
        <v>112</v>
      </c>
      <c r="C18" s="39" t="s">
        <v>113</v>
      </c>
      <c r="D18" s="40" t="s">
        <v>114</v>
      </c>
      <c r="E18" s="39" t="s">
        <v>214</v>
      </c>
      <c r="F18" s="40" t="s">
        <v>183</v>
      </c>
      <c r="G18" s="39" t="s">
        <v>184</v>
      </c>
      <c r="H18" s="38" t="s">
        <v>11</v>
      </c>
      <c r="I18" s="39" t="s">
        <v>12</v>
      </c>
      <c r="J18" s="40" t="s">
        <v>115</v>
      </c>
      <c r="K18" s="39" t="s">
        <v>116</v>
      </c>
      <c r="L18" s="40" t="s">
        <v>117</v>
      </c>
    </row>
    <row r="19" spans="1:12" ht="204">
      <c r="A19" s="38" t="s">
        <v>118</v>
      </c>
      <c r="B19" s="38" t="s">
        <v>119</v>
      </c>
      <c r="C19" s="39" t="s">
        <v>120</v>
      </c>
      <c r="D19" s="40" t="s">
        <v>121</v>
      </c>
      <c r="E19" s="39" t="s">
        <v>215</v>
      </c>
      <c r="F19" s="40" t="s">
        <v>183</v>
      </c>
      <c r="G19" s="39" t="s">
        <v>184</v>
      </c>
      <c r="H19" s="38" t="s">
        <v>9</v>
      </c>
      <c r="I19" s="39" t="s">
        <v>10</v>
      </c>
      <c r="J19" s="40" t="s">
        <v>167</v>
      </c>
      <c r="K19" s="39" t="s">
        <v>168</v>
      </c>
      <c r="L19" s="40" t="s">
        <v>122</v>
      </c>
    </row>
    <row r="20" spans="1:12" ht="156">
      <c r="A20" s="38" t="s">
        <v>123</v>
      </c>
      <c r="B20" s="38" t="s">
        <v>124</v>
      </c>
      <c r="C20" s="39" t="s">
        <v>125</v>
      </c>
      <c r="D20" s="40" t="s">
        <v>126</v>
      </c>
      <c r="E20" s="39" t="s">
        <v>216</v>
      </c>
      <c r="F20" s="40" t="s">
        <v>183</v>
      </c>
      <c r="G20" s="39" t="s">
        <v>184</v>
      </c>
      <c r="H20" s="38" t="s">
        <v>9</v>
      </c>
      <c r="I20" s="39" t="s">
        <v>10</v>
      </c>
      <c r="J20" s="40" t="s">
        <v>178</v>
      </c>
      <c r="K20" s="39" t="s">
        <v>10</v>
      </c>
      <c r="L20" s="40" t="s">
        <v>202</v>
      </c>
    </row>
    <row r="21" spans="1:12" ht="156">
      <c r="A21" s="38" t="s">
        <v>127</v>
      </c>
      <c r="B21" s="38" t="s">
        <v>128</v>
      </c>
      <c r="C21" s="39" t="s">
        <v>129</v>
      </c>
      <c r="D21" s="40" t="s">
        <v>130</v>
      </c>
      <c r="E21" s="39" t="s">
        <v>217</v>
      </c>
      <c r="F21" s="40" t="s">
        <v>183</v>
      </c>
      <c r="G21" s="39" t="s">
        <v>184</v>
      </c>
      <c r="H21" s="38" t="s">
        <v>9</v>
      </c>
      <c r="I21" s="39" t="s">
        <v>10</v>
      </c>
      <c r="J21" s="40" t="s">
        <v>178</v>
      </c>
      <c r="K21" s="39" t="s">
        <v>10</v>
      </c>
      <c r="L21" s="40" t="s">
        <v>165</v>
      </c>
    </row>
    <row r="22" spans="1:12" ht="276" customHeight="1">
      <c r="A22" s="38" t="s">
        <v>131</v>
      </c>
      <c r="B22" s="38" t="s">
        <v>132</v>
      </c>
      <c r="C22" s="39" t="s">
        <v>218</v>
      </c>
      <c r="D22" s="40" t="s">
        <v>133</v>
      </c>
      <c r="E22" s="39" t="s">
        <v>219</v>
      </c>
      <c r="F22" s="40" t="s">
        <v>183</v>
      </c>
      <c r="G22" s="39" t="s">
        <v>184</v>
      </c>
      <c r="H22" s="38" t="s">
        <v>11</v>
      </c>
      <c r="I22" s="39" t="s">
        <v>12</v>
      </c>
      <c r="J22" s="40" t="s">
        <v>174</v>
      </c>
      <c r="K22" s="39" t="s">
        <v>194</v>
      </c>
      <c r="L22" s="43" t="s">
        <v>203</v>
      </c>
    </row>
    <row r="23" spans="1:12" ht="168">
      <c r="A23" s="38" t="s">
        <v>134</v>
      </c>
      <c r="B23" s="38" t="s">
        <v>135</v>
      </c>
      <c r="C23" s="39" t="s">
        <v>136</v>
      </c>
      <c r="D23" s="40" t="s">
        <v>137</v>
      </c>
      <c r="E23" s="39" t="s">
        <v>220</v>
      </c>
      <c r="F23" s="40" t="s">
        <v>183</v>
      </c>
      <c r="G23" s="39" t="s">
        <v>184</v>
      </c>
      <c r="H23" s="38" t="s">
        <v>11</v>
      </c>
      <c r="I23" s="39" t="s">
        <v>12</v>
      </c>
      <c r="J23" s="40" t="s">
        <v>172</v>
      </c>
      <c r="K23" s="39" t="s">
        <v>173</v>
      </c>
      <c r="L23" s="40" t="s">
        <v>138</v>
      </c>
    </row>
    <row r="24" spans="1:12" ht="192">
      <c r="A24" s="38" t="s">
        <v>139</v>
      </c>
      <c r="B24" s="38" t="s">
        <v>140</v>
      </c>
      <c r="C24" s="39" t="s">
        <v>141</v>
      </c>
      <c r="D24" s="40" t="s">
        <v>142</v>
      </c>
      <c r="E24" s="39" t="s">
        <v>221</v>
      </c>
      <c r="F24" s="40" t="s">
        <v>183</v>
      </c>
      <c r="G24" s="39" t="s">
        <v>184</v>
      </c>
      <c r="H24" s="38" t="s">
        <v>11</v>
      </c>
      <c r="I24" s="39" t="s">
        <v>12</v>
      </c>
      <c r="J24" s="40" t="s">
        <v>181</v>
      </c>
      <c r="K24" s="39" t="s">
        <v>182</v>
      </c>
      <c r="L24" s="40" t="s">
        <v>143</v>
      </c>
    </row>
    <row r="25" spans="1:12" ht="180">
      <c r="A25" s="38" t="s">
        <v>144</v>
      </c>
      <c r="B25" s="38" t="s">
        <v>145</v>
      </c>
      <c r="C25" s="39" t="s">
        <v>146</v>
      </c>
      <c r="D25" s="40" t="s">
        <v>147</v>
      </c>
      <c r="E25" s="39" t="s">
        <v>222</v>
      </c>
      <c r="F25" s="40" t="s">
        <v>185</v>
      </c>
      <c r="G25" s="39" t="s">
        <v>225</v>
      </c>
      <c r="H25" s="38" t="s">
        <v>11</v>
      </c>
      <c r="I25" s="39" t="s">
        <v>12</v>
      </c>
      <c r="J25" s="40" t="s">
        <v>148</v>
      </c>
      <c r="K25" s="39" t="s">
        <v>149</v>
      </c>
      <c r="L25" s="40" t="s">
        <v>150</v>
      </c>
    </row>
    <row r="26" spans="1:12" ht="192">
      <c r="A26" s="38" t="s">
        <v>151</v>
      </c>
      <c r="B26" s="38" t="s">
        <v>152</v>
      </c>
      <c r="C26" s="39" t="s">
        <v>153</v>
      </c>
      <c r="D26" s="40" t="s">
        <v>154</v>
      </c>
      <c r="E26" s="39" t="s">
        <v>223</v>
      </c>
      <c r="F26" s="40" t="s">
        <v>185</v>
      </c>
      <c r="G26" s="39" t="s">
        <v>225</v>
      </c>
      <c r="H26" s="38" t="s">
        <v>9</v>
      </c>
      <c r="I26" s="39" t="s">
        <v>10</v>
      </c>
      <c r="J26" s="40" t="s">
        <v>178</v>
      </c>
      <c r="K26" s="39" t="s">
        <v>10</v>
      </c>
      <c r="L26" s="40" t="s">
        <v>155</v>
      </c>
    </row>
    <row r="27" spans="1:12" ht="124.15" customHeight="1">
      <c r="A27" s="38" t="s">
        <v>156</v>
      </c>
      <c r="B27" s="38" t="s">
        <v>157</v>
      </c>
      <c r="C27" s="39" t="s">
        <v>158</v>
      </c>
      <c r="D27" s="40" t="s">
        <v>159</v>
      </c>
      <c r="E27" s="39" t="s">
        <v>224</v>
      </c>
      <c r="F27" s="40" t="s">
        <v>185</v>
      </c>
      <c r="G27" s="39" t="s">
        <v>225</v>
      </c>
      <c r="H27" s="38" t="s">
        <v>11</v>
      </c>
      <c r="I27" s="39" t="s">
        <v>12</v>
      </c>
      <c r="J27" s="40" t="s">
        <v>179</v>
      </c>
      <c r="K27" s="39" t="s">
        <v>180</v>
      </c>
      <c r="L27" s="40" t="s">
        <v>160</v>
      </c>
    </row>
    <row r="28" spans="1:12" ht="288">
      <c r="A28" s="38" t="s">
        <v>197</v>
      </c>
      <c r="B28" s="52" t="s">
        <v>238</v>
      </c>
      <c r="C28" s="53" t="s">
        <v>239</v>
      </c>
      <c r="D28" s="40" t="s">
        <v>162</v>
      </c>
      <c r="E28" s="39" t="s">
        <v>212</v>
      </c>
      <c r="F28" s="40" t="s">
        <v>186</v>
      </c>
      <c r="G28" s="39" t="s">
        <v>187</v>
      </c>
      <c r="H28" s="38" t="s">
        <v>11</v>
      </c>
      <c r="I28" s="39" t="s">
        <v>12</v>
      </c>
      <c r="J28" s="40" t="s">
        <v>174</v>
      </c>
      <c r="K28" s="39" t="s">
        <v>194</v>
      </c>
      <c r="L28" s="43" t="s">
        <v>164</v>
      </c>
    </row>
    <row r="29" spans="1:12" ht="276">
      <c r="A29" s="38" t="s">
        <v>198</v>
      </c>
      <c r="B29" s="52" t="s">
        <v>240</v>
      </c>
      <c r="C29" s="53" t="s">
        <v>241</v>
      </c>
      <c r="D29" s="40" t="s">
        <v>161</v>
      </c>
      <c r="E29" s="39" t="s">
        <v>213</v>
      </c>
      <c r="F29" s="40" t="s">
        <v>188</v>
      </c>
      <c r="G29" s="39" t="s">
        <v>189</v>
      </c>
      <c r="H29" s="38" t="s">
        <v>11</v>
      </c>
      <c r="I29" s="39" t="s">
        <v>12</v>
      </c>
      <c r="J29" s="40" t="s">
        <v>174</v>
      </c>
      <c r="K29" s="39" t="s">
        <v>175</v>
      </c>
      <c r="L29" s="40" t="s">
        <v>199</v>
      </c>
    </row>
    <row r="30" spans="1:12" ht="33.75" hidden="1" customHeight="1">
      <c r="A30" s="38"/>
      <c r="B30" s="40"/>
      <c r="C30" s="39"/>
      <c r="D30" s="40"/>
      <c r="E30" s="39"/>
      <c r="F30" s="40"/>
      <c r="G30" s="39"/>
      <c r="H30" s="38"/>
      <c r="I30" s="39" t="str">
        <f>IF(ISBLANK(H30),"",VLOOKUP(H30,Útmutató!$B$9:$C$12,2,FALSE))</f>
        <v/>
      </c>
      <c r="J30" s="40"/>
      <c r="K30" s="39"/>
      <c r="L30" s="40"/>
    </row>
    <row r="31" spans="1:12" ht="33.75" hidden="1" customHeight="1">
      <c r="A31" s="38"/>
      <c r="B31" s="40"/>
      <c r="C31" s="39"/>
      <c r="D31" s="40"/>
      <c r="E31" s="39"/>
      <c r="F31" s="40"/>
      <c r="G31" s="39"/>
      <c r="H31" s="38"/>
      <c r="I31" s="39" t="str">
        <f>IF(ISBLANK(H31),"",VLOOKUP(H31,Útmutató!$B$9:$C$12,2,FALSE))</f>
        <v/>
      </c>
      <c r="J31" s="40"/>
      <c r="K31" s="39"/>
      <c r="L31" s="40"/>
    </row>
    <row r="32" spans="1:12" ht="33.75" hidden="1" customHeight="1">
      <c r="A32" s="38"/>
      <c r="B32" s="40"/>
      <c r="C32" s="39"/>
      <c r="D32" s="40"/>
      <c r="E32" s="39"/>
      <c r="F32" s="40"/>
      <c r="G32" s="39"/>
      <c r="H32" s="38"/>
      <c r="I32" s="39" t="str">
        <f>IF(ISBLANK(H32),"",VLOOKUP(H32,Útmutató!$B$9:$C$12,2,FALSE))</f>
        <v/>
      </c>
      <c r="J32" s="40"/>
      <c r="K32" s="39"/>
      <c r="L32" s="40"/>
    </row>
    <row r="33" spans="1:12" ht="33.75" hidden="1" customHeight="1">
      <c r="A33" s="38"/>
      <c r="B33" s="40"/>
      <c r="C33" s="39"/>
      <c r="D33" s="40"/>
      <c r="E33" s="39"/>
      <c r="F33" s="40"/>
      <c r="G33" s="39"/>
      <c r="H33" s="38"/>
      <c r="I33" s="39" t="str">
        <f>IF(ISBLANK(H33),"",VLOOKUP(H33,Útmutató!$B$9:$C$12,2,FALSE))</f>
        <v/>
      </c>
      <c r="J33" s="40"/>
      <c r="K33" s="39"/>
      <c r="L33" s="40"/>
    </row>
    <row r="34" spans="1:12" ht="33.75" hidden="1" customHeight="1">
      <c r="A34" s="38"/>
      <c r="B34" s="40"/>
      <c r="C34" s="39"/>
      <c r="D34" s="40"/>
      <c r="E34" s="39"/>
      <c r="F34" s="40"/>
      <c r="G34" s="39"/>
      <c r="H34" s="38"/>
      <c r="I34" s="39" t="str">
        <f>IF(ISBLANK(H34),"",VLOOKUP(H34,Útmutató!$B$9:$C$12,2,FALSE))</f>
        <v/>
      </c>
      <c r="J34" s="40"/>
      <c r="K34" s="39"/>
      <c r="L34" s="40"/>
    </row>
    <row r="35" spans="1:12" ht="33.75" hidden="1" customHeight="1">
      <c r="A35" s="38"/>
      <c r="B35" s="40"/>
      <c r="C35" s="39"/>
      <c r="D35" s="40"/>
      <c r="E35" s="39"/>
      <c r="F35" s="40"/>
      <c r="G35" s="39"/>
      <c r="H35" s="38"/>
      <c r="I35" s="39" t="str">
        <f>IF(ISBLANK(H35),"",VLOOKUP(H35,Útmutató!$B$9:$C$12,2,FALSE))</f>
        <v/>
      </c>
      <c r="J35" s="40"/>
      <c r="K35" s="39"/>
      <c r="L35" s="40"/>
    </row>
    <row r="36" spans="1:12" ht="33.75" hidden="1" customHeight="1">
      <c r="A36" s="38"/>
      <c r="B36" s="40"/>
      <c r="C36" s="39"/>
      <c r="D36" s="40"/>
      <c r="E36" s="39"/>
      <c r="F36" s="40"/>
      <c r="G36" s="39"/>
      <c r="H36" s="38"/>
      <c r="I36" s="39" t="str">
        <f>IF(ISBLANK(H36),"",VLOOKUP(H36,Útmutató!$B$9:$C$12,2,FALSE))</f>
        <v/>
      </c>
      <c r="J36" s="40"/>
      <c r="K36" s="39"/>
      <c r="L36" s="40"/>
    </row>
    <row r="37" spans="1:12" ht="33.75" hidden="1" customHeight="1">
      <c r="A37" s="38"/>
      <c r="B37" s="40"/>
      <c r="C37" s="39"/>
      <c r="D37" s="40"/>
      <c r="E37" s="39"/>
      <c r="F37" s="40"/>
      <c r="G37" s="39"/>
      <c r="H37" s="38"/>
      <c r="I37" s="39" t="str">
        <f>IF(ISBLANK(H37),"",VLOOKUP(H37,Útmutató!$B$9:$C$12,2,FALSE))</f>
        <v/>
      </c>
      <c r="J37" s="40"/>
      <c r="K37" s="39"/>
      <c r="L37" s="40"/>
    </row>
    <row r="38" spans="1:12" ht="33.75" hidden="1" customHeight="1">
      <c r="A38" s="38"/>
      <c r="B38" s="40"/>
      <c r="C38" s="39"/>
      <c r="D38" s="40"/>
      <c r="E38" s="39"/>
      <c r="F38" s="40"/>
      <c r="G38" s="39"/>
      <c r="H38" s="38"/>
      <c r="I38" s="39" t="str">
        <f>IF(ISBLANK(H38),"",VLOOKUP(H38,Útmutató!$B$9:$C$12,2,FALSE))</f>
        <v/>
      </c>
      <c r="J38" s="40"/>
      <c r="K38" s="39"/>
      <c r="L38" s="40"/>
    </row>
    <row r="39" spans="1:12" ht="33.75" hidden="1" customHeight="1">
      <c r="A39" s="38"/>
      <c r="B39" s="40"/>
      <c r="C39" s="39"/>
      <c r="D39" s="40"/>
      <c r="E39" s="39"/>
      <c r="F39" s="40"/>
      <c r="G39" s="39"/>
      <c r="H39" s="38"/>
      <c r="I39" s="39" t="str">
        <f>IF(ISBLANK(H39),"",VLOOKUP(H39,Útmutató!$B$9:$C$12,2,FALSE))</f>
        <v/>
      </c>
      <c r="J39" s="40"/>
      <c r="K39" s="39"/>
      <c r="L39" s="40"/>
    </row>
    <row r="40" spans="1:12" ht="33.75" hidden="1" customHeight="1">
      <c r="A40" s="38"/>
      <c r="B40" s="40"/>
      <c r="C40" s="39"/>
      <c r="D40" s="40"/>
      <c r="E40" s="39"/>
      <c r="F40" s="40"/>
      <c r="G40" s="39"/>
      <c r="H40" s="38"/>
      <c r="I40" s="39" t="str">
        <f>IF(ISBLANK(H40),"",VLOOKUP(H40,Útmutató!$B$9:$C$12,2,FALSE))</f>
        <v/>
      </c>
      <c r="J40" s="40"/>
      <c r="K40" s="39"/>
      <c r="L40" s="40"/>
    </row>
    <row r="41" spans="1:12" ht="33.75" hidden="1" customHeight="1">
      <c r="A41" s="38"/>
      <c r="B41" s="40"/>
      <c r="C41" s="39"/>
      <c r="D41" s="40"/>
      <c r="E41" s="39"/>
      <c r="F41" s="40"/>
      <c r="G41" s="39"/>
      <c r="H41" s="38"/>
      <c r="I41" s="39" t="str">
        <f>IF(ISBLANK(H41),"",VLOOKUP(H41,Útmutató!$B$9:$C$12,2,FALSE))</f>
        <v/>
      </c>
      <c r="J41" s="40"/>
      <c r="K41" s="39"/>
      <c r="L41" s="40"/>
    </row>
    <row r="42" spans="1:12" ht="33.75" hidden="1" customHeight="1">
      <c r="A42" s="38"/>
      <c r="B42" s="40"/>
      <c r="C42" s="39"/>
      <c r="D42" s="40"/>
      <c r="E42" s="39"/>
      <c r="F42" s="40"/>
      <c r="G42" s="39"/>
      <c r="H42" s="38"/>
      <c r="I42" s="39" t="str">
        <f>IF(ISBLANK(H42),"",VLOOKUP(H42,Útmutató!$B$9:$C$12,2,FALSE))</f>
        <v/>
      </c>
      <c r="J42" s="40"/>
      <c r="K42" s="39"/>
      <c r="L42" s="40"/>
    </row>
    <row r="43" spans="1:12" ht="33.75" hidden="1" customHeight="1">
      <c r="A43" s="38"/>
      <c r="B43" s="40"/>
      <c r="C43" s="39"/>
      <c r="D43" s="40"/>
      <c r="E43" s="39"/>
      <c r="F43" s="40"/>
      <c r="G43" s="39"/>
      <c r="H43" s="38"/>
      <c r="I43" s="39" t="str">
        <f>IF(ISBLANK(H43),"",VLOOKUP(H43,Útmutató!$B$9:$C$12,2,FALSE))</f>
        <v/>
      </c>
      <c r="J43" s="40"/>
      <c r="K43" s="39"/>
      <c r="L43" s="40"/>
    </row>
    <row r="44" spans="1:12" ht="33.75" hidden="1" customHeight="1">
      <c r="A44" s="38"/>
      <c r="B44" s="40"/>
      <c r="C44" s="39"/>
      <c r="D44" s="40"/>
      <c r="E44" s="39"/>
      <c r="F44" s="40"/>
      <c r="G44" s="39"/>
      <c r="H44" s="38"/>
      <c r="I44" s="39" t="str">
        <f>IF(ISBLANK(H44),"",VLOOKUP(H44,Útmutató!$B$9:$C$12,2,FALSE))</f>
        <v/>
      </c>
      <c r="J44" s="40"/>
      <c r="K44" s="39"/>
      <c r="L44" s="40"/>
    </row>
    <row r="45" spans="1:12" ht="33.75" hidden="1" customHeight="1">
      <c r="A45" s="38"/>
      <c r="B45" s="40"/>
      <c r="C45" s="39"/>
      <c r="D45" s="40"/>
      <c r="E45" s="39"/>
      <c r="F45" s="40"/>
      <c r="G45" s="39"/>
      <c r="H45" s="38"/>
      <c r="I45" s="39" t="str">
        <f>IF(ISBLANK(H45),"",VLOOKUP(H45,Útmutató!$B$9:$C$12,2,FALSE))</f>
        <v/>
      </c>
      <c r="J45" s="40"/>
      <c r="K45" s="39"/>
      <c r="L45" s="40"/>
    </row>
    <row r="46" spans="1:12" ht="33.75" hidden="1" customHeight="1">
      <c r="A46" s="38"/>
      <c r="B46" s="40"/>
      <c r="C46" s="39"/>
      <c r="D46" s="40"/>
      <c r="E46" s="39"/>
      <c r="F46" s="40"/>
      <c r="G46" s="39"/>
      <c r="H46" s="38"/>
      <c r="I46" s="39" t="str">
        <f>IF(ISBLANK(H46),"",VLOOKUP(H46,Útmutató!$B$9:$C$12,2,FALSE))</f>
        <v/>
      </c>
      <c r="J46" s="40"/>
      <c r="K46" s="39"/>
      <c r="L46" s="40"/>
    </row>
    <row r="47" spans="1:12" ht="33.75" hidden="1" customHeight="1">
      <c r="A47" s="38"/>
      <c r="B47" s="40"/>
      <c r="C47" s="39"/>
      <c r="D47" s="40"/>
      <c r="E47" s="39"/>
      <c r="F47" s="40"/>
      <c r="G47" s="39"/>
      <c r="H47" s="38"/>
      <c r="I47" s="39" t="str">
        <f>IF(ISBLANK(H47),"",VLOOKUP(H47,Útmutató!$B$9:$C$12,2,FALSE))</f>
        <v/>
      </c>
      <c r="J47" s="40"/>
      <c r="K47" s="39"/>
      <c r="L47" s="40"/>
    </row>
    <row r="48" spans="1:12" ht="33.75" hidden="1" customHeight="1">
      <c r="A48" s="38"/>
      <c r="B48" s="40"/>
      <c r="C48" s="39"/>
      <c r="D48" s="40"/>
      <c r="E48" s="39"/>
      <c r="F48" s="40"/>
      <c r="G48" s="39"/>
      <c r="H48" s="38"/>
      <c r="I48" s="39" t="str">
        <f>IF(ISBLANK(H48),"",VLOOKUP(H48,Útmutató!$B$9:$C$12,2,FALSE))</f>
        <v/>
      </c>
      <c r="J48" s="40"/>
      <c r="K48" s="39"/>
      <c r="L48" s="40"/>
    </row>
    <row r="49" spans="1:12" ht="33.75" hidden="1" customHeight="1">
      <c r="A49" s="38"/>
      <c r="B49" s="40"/>
      <c r="C49" s="39"/>
      <c r="D49" s="40"/>
      <c r="E49" s="39"/>
      <c r="F49" s="40"/>
      <c r="G49" s="39"/>
      <c r="H49" s="38"/>
      <c r="I49" s="39" t="str">
        <f>IF(ISBLANK(H49),"",VLOOKUP(H49,Útmutató!$B$9:$C$12,2,FALSE))</f>
        <v/>
      </c>
      <c r="J49" s="40"/>
      <c r="K49" s="39"/>
      <c r="L49" s="40"/>
    </row>
    <row r="50" spans="1:12" ht="33.75" hidden="1" customHeight="1">
      <c r="A50" s="38"/>
      <c r="B50" s="40"/>
      <c r="C50" s="39"/>
      <c r="D50" s="40"/>
      <c r="E50" s="39"/>
      <c r="F50" s="40"/>
      <c r="G50" s="39"/>
      <c r="H50" s="38"/>
      <c r="I50" s="39" t="str">
        <f>IF(ISBLANK(H50),"",VLOOKUP(H50,Útmutató!$B$9:$C$12,2,FALSE))</f>
        <v/>
      </c>
      <c r="J50" s="40"/>
      <c r="K50" s="39"/>
      <c r="L50" s="40"/>
    </row>
    <row r="51" spans="1:12" ht="33.75" hidden="1" customHeight="1">
      <c r="A51" s="38"/>
      <c r="B51" s="40"/>
      <c r="C51" s="39"/>
      <c r="D51" s="40"/>
      <c r="E51" s="39"/>
      <c r="F51" s="40"/>
      <c r="G51" s="39"/>
      <c r="H51" s="38"/>
      <c r="I51" s="39" t="str">
        <f>IF(ISBLANK(H51),"",VLOOKUP(H51,Útmutató!$B$9:$C$12,2,FALSE))</f>
        <v/>
      </c>
      <c r="J51" s="40"/>
      <c r="K51" s="39"/>
      <c r="L51" s="40"/>
    </row>
    <row r="52" spans="1:12" ht="33.75" hidden="1" customHeight="1">
      <c r="A52" s="38"/>
      <c r="B52" s="40"/>
      <c r="C52" s="39"/>
      <c r="D52" s="40"/>
      <c r="E52" s="39"/>
      <c r="F52" s="40"/>
      <c r="G52" s="39"/>
      <c r="H52" s="38"/>
      <c r="I52" s="39" t="str">
        <f>IF(ISBLANK(H52),"",VLOOKUP(H52,Útmutató!$B$9:$C$12,2,FALSE))</f>
        <v/>
      </c>
      <c r="J52" s="40"/>
      <c r="K52" s="39"/>
      <c r="L52" s="40"/>
    </row>
    <row r="53" spans="1:12" ht="33.75" hidden="1" customHeight="1">
      <c r="A53" s="38"/>
      <c r="B53" s="40"/>
      <c r="C53" s="39"/>
      <c r="D53" s="40"/>
      <c r="E53" s="39"/>
      <c r="F53" s="40"/>
      <c r="G53" s="39"/>
      <c r="H53" s="38"/>
      <c r="I53" s="39" t="str">
        <f>IF(ISBLANK(H53),"",VLOOKUP(H53,Útmutató!$B$9:$C$12,2,FALSE))</f>
        <v/>
      </c>
      <c r="J53" s="40"/>
      <c r="K53" s="39"/>
      <c r="L53" s="40"/>
    </row>
    <row r="54" spans="1:12" ht="33.75" hidden="1" customHeight="1">
      <c r="A54" s="38"/>
      <c r="B54" s="40"/>
      <c r="C54" s="39"/>
      <c r="D54" s="40"/>
      <c r="E54" s="39"/>
      <c r="F54" s="40"/>
      <c r="G54" s="39"/>
      <c r="H54" s="38"/>
      <c r="I54" s="39" t="str">
        <f>IF(ISBLANK(H54),"",VLOOKUP(H54,Útmutató!$B$9:$C$12,2,FALSE))</f>
        <v/>
      </c>
      <c r="J54" s="40"/>
      <c r="K54" s="39"/>
      <c r="L54" s="40"/>
    </row>
    <row r="55" spans="1:12" ht="33.75" hidden="1" customHeight="1">
      <c r="A55" s="28"/>
      <c r="B55" s="29"/>
      <c r="C55" s="19"/>
      <c r="D55" s="29"/>
      <c r="E55" s="19"/>
      <c r="F55" s="29"/>
      <c r="G55" s="19"/>
      <c r="H55" s="28"/>
      <c r="I55" s="19" t="str">
        <f>IF(ISBLANK(H55),"",VLOOKUP(H55,Útmutató!$B$9:$C$12,2,FALSE))</f>
        <v/>
      </c>
      <c r="J55" s="29"/>
      <c r="K55" s="19"/>
      <c r="L55" s="29"/>
    </row>
    <row r="56" spans="1:12" ht="33.75" hidden="1" customHeight="1">
      <c r="A56" s="28"/>
      <c r="B56" s="29"/>
      <c r="C56" s="19"/>
      <c r="D56" s="29"/>
      <c r="E56" s="19"/>
      <c r="F56" s="29"/>
      <c r="G56" s="19"/>
      <c r="H56" s="28"/>
      <c r="I56" s="19" t="str">
        <f>IF(ISBLANK(H56),"",VLOOKUP(H56,Útmutató!$B$9:$C$12,2,FALSE))</f>
        <v/>
      </c>
      <c r="J56" s="29"/>
      <c r="K56" s="19"/>
      <c r="L56" s="29"/>
    </row>
    <row r="57" spans="1:12" ht="33.75" hidden="1" customHeight="1">
      <c r="A57" s="28"/>
      <c r="B57" s="29"/>
      <c r="C57" s="19"/>
      <c r="D57" s="29"/>
      <c r="E57" s="19"/>
      <c r="F57" s="29"/>
      <c r="G57" s="19"/>
      <c r="H57" s="28"/>
      <c r="I57" s="19" t="str">
        <f>IF(ISBLANK(H57),"",VLOOKUP(H57,Útmutató!$B$9:$C$12,2,FALSE))</f>
        <v/>
      </c>
      <c r="J57" s="29"/>
      <c r="K57" s="19"/>
      <c r="L57" s="29"/>
    </row>
    <row r="58" spans="1:12" ht="33.75" hidden="1" customHeight="1">
      <c r="A58" s="28"/>
      <c r="B58" s="29"/>
      <c r="C58" s="19"/>
      <c r="D58" s="29"/>
      <c r="E58" s="19"/>
      <c r="F58" s="29"/>
      <c r="G58" s="19"/>
      <c r="H58" s="28"/>
      <c r="I58" s="19" t="str">
        <f>IF(ISBLANK(H58),"",VLOOKUP(H58,Útmutató!$B$9:$C$12,2,FALSE))</f>
        <v/>
      </c>
      <c r="J58" s="29"/>
      <c r="K58" s="19"/>
      <c r="L58" s="29"/>
    </row>
    <row r="59" spans="1:12" ht="33.75" hidden="1" customHeight="1">
      <c r="A59" s="28"/>
      <c r="B59" s="29"/>
      <c r="C59" s="19"/>
      <c r="D59" s="29"/>
      <c r="E59" s="19"/>
      <c r="F59" s="29"/>
      <c r="G59" s="19"/>
      <c r="H59" s="28"/>
      <c r="I59" s="19" t="str">
        <f>IF(ISBLANK(H59),"",VLOOKUP(H59,Útmutató!$B$9:$C$12,2,FALSE))</f>
        <v/>
      </c>
      <c r="J59" s="29"/>
      <c r="K59" s="19"/>
      <c r="L59" s="29"/>
    </row>
    <row r="60" spans="1:12" ht="33.75" hidden="1" customHeight="1">
      <c r="A60" s="28"/>
      <c r="B60" s="29"/>
      <c r="C60" s="19"/>
      <c r="D60" s="29"/>
      <c r="E60" s="19"/>
      <c r="F60" s="29"/>
      <c r="G60" s="19"/>
      <c r="H60" s="28"/>
      <c r="I60" s="19" t="str">
        <f>IF(ISBLANK(H60),"",VLOOKUP(H60,Útmutató!$B$9:$C$12,2,FALSE))</f>
        <v/>
      </c>
      <c r="J60" s="29"/>
      <c r="K60" s="19"/>
      <c r="L60" s="29"/>
    </row>
    <row r="61" spans="1:12" ht="33.75" hidden="1" customHeight="1">
      <c r="A61" s="28"/>
      <c r="B61" s="29"/>
      <c r="C61" s="19"/>
      <c r="D61" s="29"/>
      <c r="E61" s="19"/>
      <c r="F61" s="29"/>
      <c r="G61" s="19"/>
      <c r="H61" s="28"/>
      <c r="I61" s="19" t="str">
        <f>IF(ISBLANK(H61),"",VLOOKUP(H61,Útmutató!$B$9:$C$12,2,FALSE))</f>
        <v/>
      </c>
      <c r="J61" s="29"/>
      <c r="K61" s="19"/>
      <c r="L61" s="29"/>
    </row>
    <row r="62" spans="1:12" ht="33.75" hidden="1" customHeight="1">
      <c r="A62" s="28"/>
      <c r="B62" s="29"/>
      <c r="C62" s="19"/>
      <c r="D62" s="29"/>
      <c r="E62" s="19"/>
      <c r="F62" s="29"/>
      <c r="G62" s="19"/>
      <c r="H62" s="28"/>
      <c r="I62" s="19" t="str">
        <f>IF(ISBLANK(H62),"",VLOOKUP(H62,Útmutató!$B$9:$C$12,2,FALSE))</f>
        <v/>
      </c>
      <c r="J62" s="29"/>
      <c r="K62" s="19"/>
      <c r="L62" s="29"/>
    </row>
    <row r="63" spans="1:12" ht="33.75" hidden="1" customHeight="1">
      <c r="A63" s="28"/>
      <c r="B63" s="29"/>
      <c r="C63" s="19"/>
      <c r="D63" s="29"/>
      <c r="E63" s="19"/>
      <c r="F63" s="29"/>
      <c r="G63" s="19"/>
      <c r="H63" s="28"/>
      <c r="I63" s="19" t="str">
        <f>IF(ISBLANK(H63),"",VLOOKUP(H63,Útmutató!$B$9:$C$12,2,FALSE))</f>
        <v/>
      </c>
      <c r="J63" s="29"/>
      <c r="K63" s="19"/>
      <c r="L63" s="29"/>
    </row>
    <row r="64" spans="1:12" ht="33.75" hidden="1" customHeight="1">
      <c r="A64" s="28"/>
      <c r="B64" s="29"/>
      <c r="C64" s="19"/>
      <c r="D64" s="29"/>
      <c r="E64" s="19"/>
      <c r="F64" s="29"/>
      <c r="G64" s="19"/>
      <c r="H64" s="28"/>
      <c r="I64" s="19" t="str">
        <f>IF(ISBLANK(H64),"",VLOOKUP(H64,Útmutató!$B$9:$C$12,2,FALSE))</f>
        <v/>
      </c>
      <c r="J64" s="29"/>
      <c r="K64" s="19"/>
      <c r="L64" s="29"/>
    </row>
    <row r="65" spans="1:12" ht="33.75" hidden="1" customHeight="1">
      <c r="A65" s="28"/>
      <c r="B65" s="29"/>
      <c r="C65" s="19"/>
      <c r="D65" s="29"/>
      <c r="E65" s="19"/>
      <c r="F65" s="29"/>
      <c r="G65" s="19"/>
      <c r="H65" s="28"/>
      <c r="I65" s="19" t="str">
        <f>IF(ISBLANK(H65),"",VLOOKUP(H65,Útmutató!$B$9:$C$12,2,FALSE))</f>
        <v/>
      </c>
      <c r="J65" s="29"/>
      <c r="K65" s="19"/>
      <c r="L65" s="29"/>
    </row>
    <row r="66" spans="1:12" ht="33.75" hidden="1" customHeight="1">
      <c r="A66" s="28"/>
      <c r="B66" s="29"/>
      <c r="C66" s="19"/>
      <c r="D66" s="29"/>
      <c r="E66" s="19"/>
      <c r="F66" s="29"/>
      <c r="G66" s="19"/>
      <c r="H66" s="28"/>
      <c r="I66" s="19" t="str">
        <f>IF(ISBLANK(H66),"",VLOOKUP(H66,Útmutató!$B$9:$C$12,2,FALSE))</f>
        <v/>
      </c>
      <c r="J66" s="29"/>
      <c r="K66" s="19"/>
      <c r="L66" s="29"/>
    </row>
    <row r="67" spans="1:12" ht="33.75" hidden="1" customHeight="1">
      <c r="A67" s="28"/>
      <c r="B67" s="29"/>
      <c r="C67" s="19"/>
      <c r="D67" s="29"/>
      <c r="E67" s="19"/>
      <c r="F67" s="29"/>
      <c r="G67" s="19"/>
      <c r="H67" s="28"/>
      <c r="I67" s="19" t="str">
        <f>IF(ISBLANK(H67),"",VLOOKUP(H67,Útmutató!$B$9:$C$12,2,FALSE))</f>
        <v/>
      </c>
      <c r="J67" s="29"/>
      <c r="K67" s="19"/>
      <c r="L67" s="29"/>
    </row>
    <row r="68" spans="1:12" ht="33.75" hidden="1" customHeight="1">
      <c r="A68" s="28"/>
      <c r="B68" s="29"/>
      <c r="C68" s="19"/>
      <c r="D68" s="29"/>
      <c r="E68" s="19"/>
      <c r="F68" s="29"/>
      <c r="G68" s="19"/>
      <c r="H68" s="28"/>
      <c r="I68" s="19" t="str">
        <f>IF(ISBLANK(H68),"",VLOOKUP(H68,Útmutató!$B$9:$C$12,2,FALSE))</f>
        <v/>
      </c>
      <c r="J68" s="29"/>
      <c r="K68" s="19"/>
      <c r="L68" s="29"/>
    </row>
    <row r="69" spans="1:12" ht="33.75" hidden="1" customHeight="1">
      <c r="A69" s="28"/>
      <c r="B69" s="29"/>
      <c r="C69" s="19"/>
      <c r="D69" s="29"/>
      <c r="E69" s="19"/>
      <c r="F69" s="29"/>
      <c r="G69" s="19"/>
      <c r="H69" s="28"/>
      <c r="I69" s="19" t="str">
        <f>IF(ISBLANK(H69),"",VLOOKUP(H69,Útmutató!$B$9:$C$12,2,FALSE))</f>
        <v/>
      </c>
      <c r="J69" s="29"/>
      <c r="K69" s="19"/>
      <c r="L69" s="29"/>
    </row>
    <row r="70" spans="1:12" ht="33.75" hidden="1" customHeight="1">
      <c r="A70" s="28"/>
      <c r="B70" s="29"/>
      <c r="C70" s="19"/>
      <c r="D70" s="29"/>
      <c r="E70" s="19"/>
      <c r="F70" s="29"/>
      <c r="G70" s="19"/>
      <c r="H70" s="28"/>
      <c r="I70" s="19" t="str">
        <f>IF(ISBLANK(H70),"",VLOOKUP(H70,Útmutató!$B$9:$C$12,2,FALSE))</f>
        <v/>
      </c>
      <c r="J70" s="29"/>
      <c r="K70" s="19"/>
      <c r="L70" s="29"/>
    </row>
    <row r="71" spans="1:12" ht="33.75" hidden="1" customHeight="1">
      <c r="A71" s="28"/>
      <c r="B71" s="29"/>
      <c r="C71" s="19"/>
      <c r="D71" s="29"/>
      <c r="E71" s="19"/>
      <c r="F71" s="29"/>
      <c r="G71" s="19"/>
      <c r="H71" s="28"/>
      <c r="I71" s="19" t="str">
        <f>IF(ISBLANK(H71),"",VLOOKUP(H71,Útmutató!$B$9:$C$12,2,FALSE))</f>
        <v/>
      </c>
      <c r="J71" s="29"/>
      <c r="K71" s="19"/>
      <c r="L71" s="29"/>
    </row>
    <row r="72" spans="1:12" ht="33.75" hidden="1" customHeight="1">
      <c r="A72" s="28"/>
      <c r="B72" s="29"/>
      <c r="C72" s="19"/>
      <c r="D72" s="29"/>
      <c r="E72" s="19"/>
      <c r="F72" s="29"/>
      <c r="G72" s="19"/>
      <c r="H72" s="28"/>
      <c r="I72" s="19" t="str">
        <f>IF(ISBLANK(H72),"",VLOOKUP(H72,Útmutató!$B$9:$C$12,2,FALSE))</f>
        <v/>
      </c>
      <c r="J72" s="29"/>
      <c r="K72" s="19"/>
      <c r="L72" s="29"/>
    </row>
    <row r="73" spans="1:12" ht="33.75" hidden="1" customHeight="1">
      <c r="A73" s="28"/>
      <c r="B73" s="29"/>
      <c r="C73" s="19"/>
      <c r="D73" s="29"/>
      <c r="E73" s="19"/>
      <c r="F73" s="29"/>
      <c r="G73" s="19"/>
      <c r="H73" s="28"/>
      <c r="I73" s="19" t="str">
        <f>IF(ISBLANK(H73),"",VLOOKUP(H73,Útmutató!$B$9:$C$12,2,FALSE))</f>
        <v/>
      </c>
      <c r="J73" s="29"/>
      <c r="K73" s="19"/>
      <c r="L73" s="29"/>
    </row>
    <row r="74" spans="1:12" ht="33.75" hidden="1" customHeight="1">
      <c r="A74" s="28"/>
      <c r="B74" s="29"/>
      <c r="C74" s="19"/>
      <c r="D74" s="29"/>
      <c r="E74" s="19"/>
      <c r="F74" s="29"/>
      <c r="G74" s="19"/>
      <c r="H74" s="28"/>
      <c r="I74" s="19" t="str">
        <f>IF(ISBLANK(H74),"",VLOOKUP(H74,Útmutató!$B$9:$C$12,2,FALSE))</f>
        <v/>
      </c>
      <c r="J74" s="29"/>
      <c r="K74" s="19"/>
      <c r="L74" s="29"/>
    </row>
    <row r="75" spans="1:12" ht="33.75" hidden="1" customHeight="1">
      <c r="A75" s="28"/>
      <c r="B75" s="29"/>
      <c r="C75" s="19"/>
      <c r="D75" s="29"/>
      <c r="E75" s="19"/>
      <c r="F75" s="29"/>
      <c r="G75" s="19"/>
      <c r="H75" s="28"/>
      <c r="I75" s="19" t="str">
        <f>IF(ISBLANK(H75),"",VLOOKUP(H75,Útmutató!$B$9:$C$12,2,FALSE))</f>
        <v/>
      </c>
      <c r="J75" s="29"/>
      <c r="K75" s="19"/>
      <c r="L75" s="29"/>
    </row>
    <row r="76" spans="1:12" ht="33.75" hidden="1" customHeight="1">
      <c r="A76" s="28"/>
      <c r="B76" s="29"/>
      <c r="C76" s="19"/>
      <c r="D76" s="29"/>
      <c r="E76" s="19"/>
      <c r="F76" s="29"/>
      <c r="G76" s="19"/>
      <c r="H76" s="28"/>
      <c r="I76" s="19" t="str">
        <f>IF(ISBLANK(H76),"",VLOOKUP(H76,Útmutató!$B$9:$C$12,2,FALSE))</f>
        <v/>
      </c>
      <c r="J76" s="29"/>
      <c r="K76" s="19"/>
      <c r="L76" s="29"/>
    </row>
    <row r="77" spans="1:12" ht="33.75" hidden="1" customHeight="1">
      <c r="A77" s="29"/>
      <c r="B77" s="29"/>
      <c r="C77" s="19"/>
      <c r="D77" s="29"/>
      <c r="E77" s="19"/>
      <c r="F77" s="29"/>
      <c r="G77" s="19"/>
      <c r="H77" s="28"/>
      <c r="I77" s="19" t="str">
        <f>IF(ISBLANK(H77),"",VLOOKUP(H77,Útmutató!$B$9:$C$12,2,FALSE))</f>
        <v/>
      </c>
      <c r="J77" s="29"/>
      <c r="K77" s="19"/>
      <c r="L77" s="29"/>
    </row>
    <row r="78" spans="1:12" ht="33.75" hidden="1" customHeight="1">
      <c r="A78" s="29"/>
      <c r="B78" s="29"/>
      <c r="C78" s="19"/>
      <c r="D78" s="29"/>
      <c r="E78" s="19"/>
      <c r="F78" s="29"/>
      <c r="G78" s="19"/>
      <c r="H78" s="28"/>
      <c r="I78" s="19" t="str">
        <f>IF(ISBLANK(H78),"",VLOOKUP(H78,Útmutató!$B$9:$C$12,2,FALSE))</f>
        <v/>
      </c>
      <c r="J78" s="29"/>
      <c r="K78" s="19"/>
      <c r="L78" s="29"/>
    </row>
    <row r="79" spans="1:12" ht="33.75" hidden="1" customHeight="1">
      <c r="A79" s="29"/>
      <c r="B79" s="29"/>
      <c r="C79" s="19"/>
      <c r="D79" s="29"/>
      <c r="E79" s="19"/>
      <c r="F79" s="29"/>
      <c r="G79" s="19"/>
      <c r="H79" s="28"/>
      <c r="I79" s="19" t="str">
        <f>IF(ISBLANK(H79),"",VLOOKUP(H79,Útmutató!$B$9:$C$12,2,FALSE))</f>
        <v/>
      </c>
      <c r="J79" s="29"/>
      <c r="K79" s="19"/>
      <c r="L79" s="29"/>
    </row>
    <row r="80" spans="1:12" ht="33.75" hidden="1" customHeight="1">
      <c r="A80" s="30"/>
      <c r="B80" s="30"/>
      <c r="C80" s="31"/>
      <c r="D80" s="30"/>
      <c r="E80" s="31"/>
      <c r="F80" s="30"/>
      <c r="G80" s="31"/>
      <c r="H80" s="28"/>
      <c r="I80" s="19" t="str">
        <f>IF(ISBLANK(H80),"",VLOOKUP(H80,Útmutató!$B$9:$C$12,2,FALSE))</f>
        <v/>
      </c>
      <c r="J80" s="30"/>
      <c r="K80" s="31"/>
      <c r="L80" s="30"/>
    </row>
    <row r="81" spans="1:12" ht="33.75" hidden="1" customHeight="1">
      <c r="A81" s="32"/>
      <c r="B81" s="32"/>
      <c r="C81" s="33"/>
      <c r="D81" s="32"/>
      <c r="E81" s="32"/>
      <c r="F81" s="32"/>
      <c r="G81" s="32"/>
      <c r="H81" s="32"/>
      <c r="I81" s="32"/>
      <c r="J81" s="32"/>
      <c r="K81" s="32"/>
      <c r="L81" s="32"/>
    </row>
    <row r="82" spans="1:12" ht="33.75" hidden="1" customHeight="1">
      <c r="A82" s="32"/>
      <c r="B82" s="32"/>
      <c r="C82" s="33"/>
      <c r="D82" s="32"/>
      <c r="E82" s="32"/>
      <c r="F82" s="32"/>
      <c r="G82" s="32"/>
      <c r="H82" s="32"/>
      <c r="I82" s="32"/>
      <c r="J82" s="32"/>
      <c r="K82" s="32"/>
      <c r="L82" s="32"/>
    </row>
    <row r="83" spans="1:12" ht="33.75" hidden="1" customHeight="1">
      <c r="A83" s="32"/>
      <c r="B83" s="32"/>
      <c r="C83" s="33"/>
      <c r="D83" s="32"/>
      <c r="E83" s="32"/>
      <c r="F83" s="32"/>
      <c r="G83" s="32"/>
      <c r="H83" s="32"/>
      <c r="I83" s="32"/>
      <c r="J83" s="32"/>
      <c r="K83" s="32"/>
      <c r="L83" s="32"/>
    </row>
    <row r="84" spans="1:12" ht="33.75" hidden="1" customHeight="1">
      <c r="A84" s="32"/>
      <c r="B84" s="32"/>
      <c r="C84" s="33"/>
      <c r="D84" s="32"/>
      <c r="E84" s="32"/>
      <c r="F84" s="32"/>
      <c r="G84" s="32"/>
      <c r="H84" s="32"/>
      <c r="I84" s="32"/>
      <c r="J84" s="32"/>
      <c r="K84" s="32"/>
      <c r="L84" s="32"/>
    </row>
    <row r="85" spans="1:12" ht="33.75" hidden="1" customHeight="1">
      <c r="A85" s="32"/>
      <c r="B85" s="32"/>
      <c r="C85" s="33"/>
      <c r="D85" s="32"/>
      <c r="E85" s="32"/>
      <c r="F85" s="32"/>
      <c r="G85" s="32"/>
      <c r="H85" s="32"/>
      <c r="I85" s="32"/>
      <c r="J85" s="32"/>
      <c r="K85" s="32"/>
      <c r="L85" s="32"/>
    </row>
    <row r="86" spans="1:12" ht="33.75" hidden="1" customHeight="1">
      <c r="A86" s="32"/>
      <c r="B86" s="32"/>
      <c r="C86" s="33"/>
      <c r="D86" s="32"/>
      <c r="E86" s="32"/>
      <c r="F86" s="32"/>
      <c r="G86" s="32"/>
      <c r="H86" s="32"/>
      <c r="I86" s="32"/>
      <c r="J86" s="32"/>
      <c r="K86" s="32"/>
      <c r="L86" s="32"/>
    </row>
    <row r="87" spans="1:12" ht="33.75" hidden="1" customHeight="1">
      <c r="A87" s="32"/>
      <c r="B87" s="32"/>
      <c r="C87" s="33"/>
      <c r="D87" s="32"/>
      <c r="E87" s="32"/>
      <c r="F87" s="32"/>
      <c r="G87" s="32"/>
      <c r="H87" s="32"/>
      <c r="I87" s="32"/>
      <c r="J87" s="32"/>
      <c r="K87" s="32"/>
      <c r="L87" s="32"/>
    </row>
    <row r="88" spans="1:12" ht="33.75" hidden="1" customHeight="1">
      <c r="A88" s="32"/>
      <c r="B88" s="32"/>
      <c r="C88" s="33"/>
      <c r="D88" s="32"/>
      <c r="E88" s="32"/>
      <c r="F88" s="32"/>
      <c r="G88" s="32"/>
      <c r="H88" s="32"/>
      <c r="I88" s="32"/>
      <c r="J88" s="32"/>
      <c r="K88" s="32"/>
      <c r="L88" s="32"/>
    </row>
    <row r="89" spans="1:12" ht="33.75" hidden="1" customHeight="1">
      <c r="A89" s="32"/>
      <c r="B89" s="32"/>
      <c r="C89" s="33"/>
      <c r="D89" s="32"/>
      <c r="E89" s="32"/>
      <c r="F89" s="32"/>
      <c r="G89" s="32"/>
      <c r="H89" s="32"/>
      <c r="I89" s="32"/>
      <c r="J89" s="32"/>
      <c r="K89" s="32"/>
      <c r="L89" s="32"/>
    </row>
    <row r="90" spans="1:12" ht="33.75" hidden="1" customHeight="1">
      <c r="A90" s="32"/>
      <c r="B90" s="32"/>
      <c r="C90" s="33"/>
      <c r="D90" s="32"/>
      <c r="E90" s="32"/>
      <c r="F90" s="32"/>
      <c r="G90" s="32"/>
      <c r="H90" s="32"/>
      <c r="I90" s="32"/>
      <c r="J90" s="32"/>
      <c r="K90" s="32"/>
      <c r="L90" s="32"/>
    </row>
    <row r="91" spans="1:12" ht="33.75" hidden="1" customHeight="1">
      <c r="A91" s="32"/>
      <c r="B91" s="32"/>
      <c r="C91" s="33"/>
      <c r="D91" s="32"/>
      <c r="E91" s="32"/>
      <c r="F91" s="32"/>
      <c r="G91" s="32"/>
      <c r="H91" s="32"/>
      <c r="I91" s="32"/>
      <c r="J91" s="32"/>
      <c r="K91" s="32"/>
      <c r="L91" s="32"/>
    </row>
    <row r="92" spans="1:12" ht="33.75" hidden="1" customHeight="1">
      <c r="A92" s="32"/>
      <c r="B92" s="32"/>
      <c r="C92" s="33"/>
      <c r="D92" s="32"/>
      <c r="E92" s="32"/>
      <c r="F92" s="32"/>
      <c r="G92" s="32"/>
      <c r="H92" s="32"/>
      <c r="I92" s="32"/>
      <c r="J92" s="32"/>
      <c r="K92" s="32"/>
      <c r="L92" s="32"/>
    </row>
    <row r="93" spans="1:12" ht="33.75" hidden="1" customHeight="1">
      <c r="A93" s="32"/>
      <c r="B93" s="32"/>
      <c r="C93" s="33"/>
      <c r="D93" s="32"/>
      <c r="E93" s="32"/>
      <c r="F93" s="32"/>
      <c r="G93" s="32"/>
      <c r="H93" s="32"/>
      <c r="I93" s="32"/>
      <c r="J93" s="32"/>
      <c r="K93" s="32"/>
      <c r="L93" s="32"/>
    </row>
    <row r="94" spans="1:12" ht="33.75" hidden="1" customHeight="1">
      <c r="A94" s="32"/>
      <c r="B94" s="32"/>
      <c r="C94" s="33"/>
      <c r="D94" s="32"/>
      <c r="E94" s="32"/>
      <c r="F94" s="32"/>
      <c r="G94" s="32"/>
      <c r="H94" s="32"/>
      <c r="I94" s="32"/>
      <c r="J94" s="32"/>
      <c r="K94" s="32"/>
      <c r="L94" s="32"/>
    </row>
    <row r="95" spans="1:12" ht="33.75" hidden="1" customHeight="1">
      <c r="A95" s="32"/>
      <c r="B95" s="32"/>
      <c r="C95" s="33"/>
      <c r="D95" s="32"/>
      <c r="E95" s="32"/>
      <c r="F95" s="32"/>
      <c r="G95" s="32"/>
      <c r="H95" s="32"/>
      <c r="I95" s="32"/>
      <c r="J95" s="32"/>
      <c r="K95" s="32"/>
      <c r="L95" s="32"/>
    </row>
    <row r="96" spans="1:12" ht="33.75" hidden="1" customHeight="1">
      <c r="A96" s="32"/>
      <c r="B96" s="32"/>
      <c r="C96" s="33"/>
      <c r="D96" s="32"/>
      <c r="E96" s="32"/>
      <c r="F96" s="32"/>
      <c r="G96" s="32"/>
      <c r="H96" s="32"/>
      <c r="I96" s="32"/>
      <c r="J96" s="32"/>
      <c r="K96" s="32"/>
      <c r="L96" s="32"/>
    </row>
    <row r="97" spans="1:12" ht="33.75" hidden="1" customHeight="1">
      <c r="A97" s="32"/>
      <c r="B97" s="32"/>
      <c r="C97" s="33"/>
      <c r="D97" s="32"/>
      <c r="E97" s="32"/>
      <c r="F97" s="32"/>
      <c r="G97" s="32"/>
      <c r="H97" s="32"/>
      <c r="I97" s="32"/>
      <c r="J97" s="32"/>
      <c r="K97" s="32"/>
      <c r="L97" s="32"/>
    </row>
    <row r="98" spans="1:12" ht="33.75" hidden="1" customHeight="1">
      <c r="A98" s="32"/>
      <c r="B98" s="32"/>
      <c r="C98" s="33"/>
      <c r="D98" s="32"/>
      <c r="E98" s="32"/>
      <c r="F98" s="32"/>
      <c r="G98" s="32"/>
      <c r="H98" s="32"/>
      <c r="I98" s="32"/>
      <c r="J98" s="32"/>
      <c r="K98" s="32"/>
      <c r="L98" s="32"/>
    </row>
    <row r="99" spans="1:12" ht="33.75" hidden="1" customHeight="1">
      <c r="A99" s="32"/>
      <c r="B99" s="32"/>
      <c r="C99" s="33"/>
      <c r="D99" s="32"/>
      <c r="E99" s="32"/>
      <c r="F99" s="32"/>
      <c r="G99" s="32"/>
      <c r="H99" s="32"/>
      <c r="I99" s="32"/>
      <c r="J99" s="32"/>
      <c r="K99" s="32"/>
      <c r="L99" s="32"/>
    </row>
    <row r="100" spans="1:12" ht="33.75" hidden="1" customHeight="1">
      <c r="A100" s="32"/>
      <c r="B100" s="32"/>
      <c r="C100" s="32"/>
      <c r="D100" s="32"/>
      <c r="E100" s="32"/>
      <c r="F100" s="32"/>
      <c r="G100" s="32"/>
      <c r="H100" s="32"/>
      <c r="I100" s="32"/>
      <c r="J100" s="32"/>
      <c r="K100" s="32"/>
      <c r="L100" s="32"/>
    </row>
    <row r="101" spans="1:12" ht="33.75" hidden="1" customHeight="1">
      <c r="A101" s="32"/>
      <c r="B101" s="32"/>
      <c r="C101" s="32"/>
      <c r="D101" s="32"/>
      <c r="E101" s="32"/>
      <c r="F101" s="32"/>
      <c r="G101" s="32"/>
      <c r="H101" s="32"/>
      <c r="I101" s="32"/>
      <c r="J101" s="32"/>
      <c r="K101" s="32"/>
      <c r="L101" s="32"/>
    </row>
    <row r="102" spans="1:12" ht="33.75" hidden="1" customHeight="1">
      <c r="A102" s="34"/>
      <c r="B102" s="34"/>
      <c r="C102" s="34"/>
      <c r="D102" s="34"/>
      <c r="E102" s="34"/>
      <c r="F102" s="34"/>
      <c r="G102" s="34"/>
      <c r="H102" s="34"/>
      <c r="I102" s="34"/>
      <c r="J102" s="34"/>
      <c r="K102" s="34"/>
      <c r="L102" s="34"/>
    </row>
    <row r="103" spans="1:12" ht="33.75" hidden="1" customHeight="1">
      <c r="A103" s="34"/>
      <c r="B103" s="34"/>
      <c r="C103" s="34"/>
      <c r="D103" s="34"/>
      <c r="E103" s="34"/>
      <c r="F103" s="34"/>
      <c r="G103" s="34"/>
      <c r="H103" s="34"/>
      <c r="I103" s="34"/>
      <c r="J103" s="34"/>
      <c r="K103" s="34"/>
      <c r="L103" s="34"/>
    </row>
    <row r="104" spans="1:12" ht="33.75" hidden="1" customHeight="1">
      <c r="A104" s="34"/>
      <c r="B104" s="34"/>
      <c r="C104" s="34"/>
      <c r="D104" s="34"/>
      <c r="E104" s="34"/>
      <c r="F104" s="34"/>
      <c r="G104" s="34"/>
      <c r="H104" s="34"/>
      <c r="I104" s="34"/>
      <c r="J104" s="34"/>
      <c r="K104" s="34"/>
      <c r="L104" s="34"/>
    </row>
    <row r="105" spans="1:12" ht="33.75" hidden="1" customHeight="1">
      <c r="A105" s="34"/>
      <c r="B105" s="34"/>
      <c r="C105" s="34"/>
      <c r="D105" s="34"/>
      <c r="E105" s="34"/>
      <c r="F105" s="34"/>
      <c r="G105" s="34"/>
      <c r="H105" s="34"/>
      <c r="I105" s="34"/>
      <c r="J105" s="34"/>
      <c r="K105" s="34"/>
      <c r="L105" s="34"/>
    </row>
    <row r="106" spans="1:12" ht="33.75" hidden="1" customHeight="1">
      <c r="A106" s="34"/>
      <c r="B106" s="34"/>
      <c r="C106" s="34"/>
      <c r="D106" s="34"/>
      <c r="E106" s="34"/>
      <c r="F106" s="34"/>
      <c r="G106" s="34"/>
      <c r="H106" s="34"/>
      <c r="I106" s="34"/>
      <c r="J106" s="34"/>
      <c r="K106" s="34"/>
      <c r="L106" s="34"/>
    </row>
    <row r="107" spans="1:12" ht="33.75" hidden="1" customHeight="1">
      <c r="A107" s="34"/>
      <c r="B107" s="34"/>
      <c r="C107" s="34"/>
      <c r="D107" s="34"/>
      <c r="E107" s="34"/>
      <c r="F107" s="34"/>
      <c r="G107" s="34"/>
      <c r="H107" s="34"/>
      <c r="I107" s="34"/>
      <c r="J107" s="34"/>
      <c r="K107" s="34"/>
      <c r="L107" s="34"/>
    </row>
    <row r="108" spans="1:12" ht="33.75" hidden="1" customHeight="1">
      <c r="A108" s="34"/>
      <c r="B108" s="34"/>
      <c r="C108" s="34"/>
      <c r="D108" s="34"/>
      <c r="E108" s="34"/>
      <c r="F108" s="34"/>
      <c r="G108" s="34"/>
      <c r="H108" s="34"/>
      <c r="I108" s="34"/>
      <c r="J108" s="34"/>
      <c r="K108" s="34"/>
      <c r="L108" s="34"/>
    </row>
    <row r="109" spans="1:12" ht="33.75" hidden="1" customHeight="1">
      <c r="A109" s="34"/>
      <c r="B109" s="34"/>
      <c r="C109" s="34"/>
      <c r="D109" s="34"/>
      <c r="E109" s="34"/>
      <c r="F109" s="34"/>
      <c r="G109" s="34"/>
      <c r="H109" s="34"/>
      <c r="I109" s="34"/>
      <c r="J109" s="34"/>
      <c r="K109" s="34"/>
      <c r="L109" s="34"/>
    </row>
    <row r="110" spans="1:12" ht="33.75" hidden="1" customHeight="1">
      <c r="A110" s="34"/>
      <c r="B110" s="34"/>
      <c r="C110" s="34"/>
      <c r="D110" s="34"/>
      <c r="E110" s="34"/>
      <c r="F110" s="34"/>
      <c r="G110" s="34"/>
      <c r="H110" s="34"/>
      <c r="I110" s="34"/>
      <c r="J110" s="34"/>
      <c r="K110" s="34"/>
      <c r="L110" s="34"/>
    </row>
    <row r="111" spans="1:12" ht="33.75" hidden="1" customHeight="1">
      <c r="A111" s="34"/>
      <c r="B111" s="34"/>
      <c r="C111" s="34"/>
      <c r="D111" s="34"/>
      <c r="E111" s="34"/>
      <c r="F111" s="34"/>
      <c r="G111" s="34"/>
      <c r="H111" s="34"/>
      <c r="I111" s="34"/>
      <c r="J111" s="34"/>
      <c r="K111" s="34"/>
      <c r="L111" s="34"/>
    </row>
    <row r="112" spans="1:12" ht="33.75" hidden="1" customHeight="1">
      <c r="A112" s="34"/>
      <c r="B112" s="34"/>
      <c r="C112" s="34"/>
      <c r="D112" s="34"/>
      <c r="E112" s="34"/>
      <c r="F112" s="34"/>
      <c r="G112" s="34"/>
      <c r="H112" s="34"/>
      <c r="I112" s="34"/>
      <c r="J112" s="34"/>
      <c r="K112" s="34"/>
      <c r="L112" s="34"/>
    </row>
    <row r="113" spans="1:12" ht="33.75" hidden="1" customHeight="1">
      <c r="A113" s="34"/>
      <c r="B113" s="34"/>
      <c r="C113" s="34"/>
      <c r="D113" s="34"/>
      <c r="E113" s="34"/>
      <c r="F113" s="34"/>
      <c r="G113" s="34"/>
      <c r="H113" s="34"/>
      <c r="I113" s="34"/>
      <c r="J113" s="34"/>
      <c r="K113" s="34"/>
      <c r="L113" s="34"/>
    </row>
    <row r="114" spans="1:12" ht="33.75" hidden="1" customHeight="1">
      <c r="A114" s="34"/>
      <c r="B114" s="34"/>
      <c r="C114" s="34"/>
      <c r="D114" s="34"/>
      <c r="E114" s="34"/>
      <c r="F114" s="34"/>
      <c r="G114" s="34"/>
      <c r="H114" s="34"/>
      <c r="I114" s="34"/>
      <c r="J114" s="34"/>
      <c r="K114" s="34"/>
      <c r="L114" s="34"/>
    </row>
    <row r="115" spans="1:12" ht="33.75" hidden="1" customHeight="1">
      <c r="A115" s="34"/>
      <c r="B115" s="34"/>
      <c r="C115" s="34"/>
      <c r="D115" s="34"/>
      <c r="E115" s="34"/>
      <c r="F115" s="34"/>
      <c r="G115" s="34"/>
      <c r="H115" s="34"/>
      <c r="I115" s="34"/>
      <c r="J115" s="34"/>
      <c r="K115" s="34"/>
      <c r="L115" s="34"/>
    </row>
    <row r="116" spans="1:12" ht="33.75" hidden="1" customHeight="1">
      <c r="A116" s="34"/>
      <c r="B116" s="34"/>
      <c r="C116" s="34"/>
      <c r="D116" s="34"/>
      <c r="E116" s="34"/>
      <c r="F116" s="34"/>
      <c r="G116" s="34"/>
      <c r="H116" s="34"/>
      <c r="I116" s="34"/>
      <c r="J116" s="34"/>
      <c r="K116" s="34"/>
      <c r="L116" s="34"/>
    </row>
    <row r="117" spans="1:12" ht="33.75" hidden="1" customHeight="1">
      <c r="A117" s="34"/>
      <c r="B117" s="34"/>
      <c r="C117" s="34"/>
      <c r="D117" s="34"/>
      <c r="E117" s="34"/>
      <c r="F117" s="34"/>
      <c r="G117" s="34"/>
      <c r="H117" s="34"/>
      <c r="I117" s="34"/>
      <c r="J117" s="34"/>
      <c r="K117" s="34"/>
      <c r="L117" s="34"/>
    </row>
    <row r="118" spans="1:12" ht="33.75" hidden="1" customHeight="1">
      <c r="A118" s="34"/>
      <c r="B118" s="34"/>
      <c r="C118" s="34"/>
      <c r="D118" s="34"/>
      <c r="E118" s="34"/>
      <c r="F118" s="34"/>
      <c r="G118" s="34"/>
      <c r="H118" s="34"/>
      <c r="I118" s="34"/>
      <c r="J118" s="34"/>
      <c r="K118" s="34"/>
      <c r="L118" s="34"/>
    </row>
    <row r="119" spans="1:12" ht="33.75" hidden="1" customHeight="1">
      <c r="A119" s="34"/>
      <c r="B119" s="34"/>
      <c r="C119" s="34"/>
      <c r="D119" s="34"/>
      <c r="E119" s="34"/>
      <c r="F119" s="34"/>
      <c r="G119" s="34"/>
      <c r="H119" s="34"/>
      <c r="I119" s="34"/>
      <c r="J119" s="34"/>
      <c r="K119" s="34"/>
      <c r="L119" s="34"/>
    </row>
    <row r="120" spans="1:12" ht="33.75" hidden="1" customHeight="1">
      <c r="A120" s="34"/>
      <c r="B120" s="34"/>
      <c r="C120" s="34"/>
      <c r="D120" s="34"/>
      <c r="E120" s="34"/>
      <c r="F120" s="34"/>
      <c r="G120" s="34"/>
      <c r="H120" s="34"/>
      <c r="I120" s="34"/>
      <c r="J120" s="34"/>
      <c r="K120" s="34"/>
      <c r="L120" s="34"/>
    </row>
    <row r="121" spans="1:12" ht="33.75" hidden="1" customHeight="1">
      <c r="A121" s="34"/>
      <c r="B121" s="34"/>
      <c r="C121" s="34"/>
      <c r="D121" s="34"/>
      <c r="E121" s="34"/>
      <c r="F121" s="34"/>
      <c r="G121" s="34"/>
      <c r="H121" s="34"/>
      <c r="I121" s="34"/>
      <c r="J121" s="34"/>
      <c r="K121" s="34"/>
      <c r="L121" s="34"/>
    </row>
    <row r="122" spans="1:12" ht="33.75" hidden="1" customHeight="1">
      <c r="A122" s="34"/>
      <c r="B122" s="34"/>
      <c r="C122" s="34"/>
      <c r="D122" s="34"/>
      <c r="E122" s="34"/>
      <c r="F122" s="34"/>
      <c r="G122" s="34"/>
      <c r="H122" s="34"/>
      <c r="I122" s="34"/>
      <c r="J122" s="34"/>
      <c r="K122" s="34"/>
      <c r="L122" s="34"/>
    </row>
    <row r="123" spans="1:12" ht="33.75" hidden="1" customHeight="1">
      <c r="A123" s="34"/>
      <c r="B123" s="34"/>
      <c r="C123" s="34"/>
      <c r="D123" s="34"/>
      <c r="E123" s="34"/>
      <c r="F123" s="34"/>
      <c r="G123" s="34"/>
      <c r="H123" s="34"/>
      <c r="I123" s="34"/>
      <c r="J123" s="34"/>
      <c r="K123" s="34"/>
      <c r="L123" s="34"/>
    </row>
    <row r="124" spans="1:12" ht="33.75" hidden="1" customHeight="1">
      <c r="A124" s="34"/>
      <c r="B124" s="34"/>
      <c r="C124" s="34"/>
      <c r="D124" s="34"/>
      <c r="E124" s="34"/>
      <c r="F124" s="34"/>
      <c r="G124" s="34"/>
      <c r="H124" s="34"/>
      <c r="I124" s="34"/>
      <c r="J124" s="34"/>
      <c r="K124" s="34"/>
      <c r="L124" s="34"/>
    </row>
    <row r="125" spans="1:12" ht="33.75" hidden="1" customHeight="1">
      <c r="A125" s="34"/>
      <c r="B125" s="34"/>
      <c r="C125" s="34"/>
      <c r="D125" s="34"/>
      <c r="E125" s="34"/>
      <c r="F125" s="34"/>
      <c r="G125" s="34"/>
      <c r="H125" s="34"/>
      <c r="I125" s="34"/>
      <c r="J125" s="34"/>
      <c r="K125" s="34"/>
      <c r="L125" s="34"/>
    </row>
    <row r="126" spans="1:12" ht="33.75" hidden="1" customHeight="1">
      <c r="A126" s="34"/>
      <c r="B126" s="34"/>
      <c r="C126" s="34"/>
      <c r="D126" s="34"/>
      <c r="E126" s="34"/>
      <c r="F126" s="34"/>
      <c r="G126" s="34"/>
      <c r="H126" s="34"/>
      <c r="I126" s="34"/>
      <c r="J126" s="34"/>
      <c r="K126" s="34"/>
      <c r="L126" s="34"/>
    </row>
    <row r="127" spans="1:12" ht="33.75" hidden="1" customHeight="1">
      <c r="A127" s="34"/>
      <c r="B127" s="34"/>
      <c r="C127" s="34"/>
      <c r="D127" s="34"/>
      <c r="E127" s="34"/>
      <c r="F127" s="34"/>
      <c r="G127" s="34"/>
      <c r="H127" s="34"/>
      <c r="I127" s="34"/>
      <c r="J127" s="34"/>
      <c r="K127" s="34"/>
      <c r="L127" s="34"/>
    </row>
    <row r="128" spans="1:12" ht="33.75" hidden="1" customHeight="1">
      <c r="A128" s="34"/>
      <c r="B128" s="34"/>
      <c r="C128" s="34"/>
      <c r="D128" s="34"/>
      <c r="E128" s="34"/>
      <c r="F128" s="34"/>
      <c r="G128" s="34"/>
      <c r="H128" s="34"/>
      <c r="I128" s="34"/>
      <c r="J128" s="34"/>
      <c r="K128" s="34"/>
      <c r="L128" s="34"/>
    </row>
    <row r="129" spans="1:12" ht="33.75" hidden="1" customHeight="1">
      <c r="A129" s="34"/>
      <c r="B129" s="34"/>
      <c r="C129" s="34"/>
      <c r="D129" s="34"/>
      <c r="E129" s="34"/>
      <c r="F129" s="34"/>
      <c r="G129" s="34"/>
      <c r="H129" s="34"/>
      <c r="I129" s="34"/>
      <c r="J129" s="34"/>
      <c r="K129" s="34"/>
      <c r="L129" s="34"/>
    </row>
    <row r="130" spans="1:12" ht="33.75" hidden="1" customHeight="1">
      <c r="A130" s="34"/>
      <c r="B130" s="34"/>
      <c r="C130" s="34"/>
      <c r="D130" s="34"/>
      <c r="E130" s="34"/>
      <c r="F130" s="34"/>
      <c r="G130" s="34"/>
      <c r="H130" s="34"/>
      <c r="I130" s="34"/>
      <c r="J130" s="34"/>
      <c r="K130" s="34"/>
      <c r="L130" s="34"/>
    </row>
    <row r="131" spans="1:12" ht="33.75" hidden="1" customHeight="1">
      <c r="A131" s="34"/>
      <c r="B131" s="34"/>
      <c r="C131" s="34"/>
      <c r="D131" s="34"/>
      <c r="E131" s="34"/>
      <c r="F131" s="34"/>
      <c r="G131" s="34"/>
      <c r="H131" s="34"/>
      <c r="I131" s="34"/>
      <c r="J131" s="34"/>
      <c r="K131" s="34"/>
      <c r="L131" s="34"/>
    </row>
    <row r="132" spans="1:12" ht="33.75" hidden="1" customHeight="1">
      <c r="A132" s="34"/>
      <c r="B132" s="34"/>
      <c r="C132" s="34"/>
      <c r="D132" s="34"/>
      <c r="E132" s="34"/>
      <c r="F132" s="34"/>
      <c r="G132" s="34"/>
      <c r="H132" s="34"/>
      <c r="I132" s="34"/>
      <c r="J132" s="34"/>
      <c r="K132" s="34"/>
      <c r="L132" s="34"/>
    </row>
    <row r="133" spans="1:12" ht="33.75" hidden="1" customHeight="1">
      <c r="A133" s="34"/>
      <c r="B133" s="34"/>
      <c r="C133" s="34"/>
      <c r="D133" s="34"/>
      <c r="E133" s="34"/>
      <c r="F133" s="34"/>
      <c r="G133" s="34"/>
      <c r="H133" s="34"/>
      <c r="I133" s="34"/>
      <c r="J133" s="34"/>
      <c r="K133" s="34"/>
      <c r="L133" s="34"/>
    </row>
    <row r="134" spans="1:12" ht="33.75" hidden="1" customHeight="1">
      <c r="A134" s="34"/>
      <c r="B134" s="34"/>
      <c r="C134" s="34"/>
      <c r="D134" s="34"/>
      <c r="E134" s="34"/>
      <c r="F134" s="34"/>
      <c r="G134" s="34"/>
      <c r="H134" s="34"/>
      <c r="I134" s="34"/>
      <c r="J134" s="34"/>
      <c r="K134" s="34"/>
      <c r="L134" s="34"/>
    </row>
    <row r="135" spans="1:12" ht="33.75" hidden="1" customHeight="1">
      <c r="A135" s="34"/>
      <c r="B135" s="34"/>
      <c r="C135" s="34"/>
      <c r="D135" s="34"/>
      <c r="E135" s="34"/>
      <c r="F135" s="34"/>
      <c r="G135" s="34"/>
      <c r="H135" s="34"/>
      <c r="I135" s="34"/>
      <c r="J135" s="34"/>
      <c r="K135" s="34"/>
      <c r="L135" s="34"/>
    </row>
    <row r="136" spans="1:12" ht="33.75" hidden="1" customHeight="1">
      <c r="A136" s="34"/>
      <c r="B136" s="34"/>
      <c r="C136" s="34"/>
      <c r="D136" s="34"/>
      <c r="E136" s="34"/>
      <c r="F136" s="34"/>
      <c r="G136" s="34"/>
      <c r="H136" s="34"/>
      <c r="I136" s="34"/>
      <c r="J136" s="34"/>
      <c r="K136" s="34"/>
      <c r="L136" s="34"/>
    </row>
    <row r="137" spans="1:12" ht="33.75" hidden="1" customHeight="1">
      <c r="A137" s="34"/>
      <c r="B137" s="34"/>
      <c r="C137" s="34"/>
      <c r="D137" s="34"/>
      <c r="E137" s="34"/>
      <c r="F137" s="34"/>
      <c r="G137" s="34"/>
      <c r="H137" s="34"/>
      <c r="I137" s="34"/>
      <c r="J137" s="34"/>
      <c r="K137" s="34"/>
      <c r="L137" s="34"/>
    </row>
    <row r="138" spans="1:12" ht="33.75" hidden="1" customHeight="1">
      <c r="A138" s="34"/>
      <c r="B138" s="34"/>
      <c r="C138" s="34"/>
      <c r="D138" s="34"/>
      <c r="E138" s="34"/>
      <c r="F138" s="34"/>
      <c r="G138" s="34"/>
      <c r="H138" s="34"/>
      <c r="I138" s="34"/>
      <c r="J138" s="34"/>
      <c r="K138" s="34"/>
      <c r="L138" s="34"/>
    </row>
    <row r="139" spans="1:12" ht="33.75" hidden="1" customHeight="1">
      <c r="A139" s="34"/>
      <c r="B139" s="34"/>
      <c r="C139" s="34"/>
      <c r="D139" s="34"/>
      <c r="E139" s="34"/>
      <c r="F139" s="34"/>
      <c r="G139" s="34"/>
      <c r="H139" s="34"/>
      <c r="I139" s="34"/>
      <c r="J139" s="34"/>
      <c r="K139" s="34"/>
      <c r="L139" s="34"/>
    </row>
    <row r="140" spans="1:12" ht="33.75" hidden="1" customHeight="1">
      <c r="A140" s="34"/>
      <c r="B140" s="34"/>
      <c r="C140" s="34"/>
      <c r="D140" s="34"/>
      <c r="E140" s="34"/>
      <c r="F140" s="34"/>
      <c r="G140" s="34"/>
      <c r="H140" s="34"/>
      <c r="I140" s="34"/>
      <c r="J140" s="34"/>
      <c r="K140" s="34"/>
      <c r="L140" s="34"/>
    </row>
    <row r="141" spans="1:12" ht="33.75" hidden="1" customHeight="1">
      <c r="A141" s="34"/>
      <c r="B141" s="34"/>
      <c r="C141" s="34"/>
      <c r="D141" s="34"/>
      <c r="E141" s="34"/>
      <c r="F141" s="34"/>
      <c r="G141" s="34"/>
      <c r="H141" s="34"/>
      <c r="I141" s="34"/>
      <c r="J141" s="34"/>
      <c r="K141" s="34"/>
      <c r="L141" s="34"/>
    </row>
    <row r="142" spans="1:12" ht="33.75" hidden="1" customHeight="1">
      <c r="A142" s="34"/>
      <c r="B142" s="34"/>
      <c r="C142" s="34"/>
      <c r="D142" s="34"/>
      <c r="E142" s="34"/>
      <c r="F142" s="34"/>
      <c r="G142" s="34"/>
      <c r="H142" s="34"/>
      <c r="I142" s="34"/>
      <c r="J142" s="34"/>
      <c r="K142" s="34"/>
      <c r="L142" s="34"/>
    </row>
    <row r="143" spans="1:12" ht="33.75" hidden="1" customHeight="1">
      <c r="A143" s="34"/>
      <c r="B143" s="34"/>
      <c r="C143" s="34"/>
      <c r="D143" s="34"/>
      <c r="E143" s="34"/>
      <c r="F143" s="34"/>
      <c r="G143" s="34"/>
      <c r="H143" s="34"/>
      <c r="I143" s="34"/>
      <c r="J143" s="34"/>
      <c r="K143" s="34"/>
      <c r="L143" s="34"/>
    </row>
    <row r="144" spans="1:12" ht="33.75" hidden="1" customHeight="1">
      <c r="A144" s="34"/>
      <c r="B144" s="34"/>
      <c r="C144" s="34"/>
      <c r="D144" s="34"/>
      <c r="E144" s="34"/>
      <c r="F144" s="34"/>
      <c r="G144" s="34"/>
      <c r="H144" s="34"/>
      <c r="I144" s="34"/>
      <c r="J144" s="34"/>
      <c r="K144" s="34"/>
      <c r="L144" s="34"/>
    </row>
    <row r="145" spans="1:12" ht="33.75" hidden="1" customHeight="1">
      <c r="A145" s="34"/>
      <c r="B145" s="34"/>
      <c r="C145" s="34"/>
      <c r="D145" s="34"/>
      <c r="E145" s="34"/>
      <c r="F145" s="34"/>
      <c r="G145" s="34"/>
      <c r="H145" s="34"/>
      <c r="I145" s="34"/>
      <c r="J145" s="34"/>
      <c r="K145" s="34"/>
      <c r="L145" s="34"/>
    </row>
    <row r="146" spans="1:12" ht="33.75" hidden="1" customHeight="1">
      <c r="A146" s="34"/>
      <c r="B146" s="34"/>
      <c r="C146" s="34"/>
      <c r="D146" s="34"/>
      <c r="E146" s="34"/>
      <c r="F146" s="34"/>
      <c r="G146" s="34"/>
      <c r="H146" s="34"/>
      <c r="I146" s="34"/>
      <c r="J146" s="34"/>
      <c r="K146" s="34"/>
      <c r="L146" s="34"/>
    </row>
    <row r="147" spans="1:12" ht="33.75" hidden="1" customHeight="1">
      <c r="A147" s="34"/>
      <c r="B147" s="34"/>
      <c r="C147" s="34"/>
      <c r="D147" s="34"/>
      <c r="E147" s="34"/>
      <c r="F147" s="34"/>
      <c r="G147" s="34"/>
      <c r="H147" s="34"/>
      <c r="I147" s="34"/>
      <c r="J147" s="34"/>
      <c r="K147" s="34"/>
      <c r="L147" s="34"/>
    </row>
    <row r="148" spans="1:12" ht="33.75" hidden="1" customHeight="1">
      <c r="A148" s="34"/>
      <c r="B148" s="34"/>
      <c r="C148" s="34"/>
      <c r="D148" s="34"/>
      <c r="E148" s="34"/>
      <c r="F148" s="34"/>
      <c r="G148" s="34"/>
      <c r="H148" s="34"/>
      <c r="I148" s="34"/>
      <c r="J148" s="34"/>
      <c r="K148" s="34"/>
      <c r="L148" s="34"/>
    </row>
    <row r="149" spans="1:12" ht="33.75" hidden="1" customHeight="1">
      <c r="A149" s="34"/>
      <c r="B149" s="34"/>
      <c r="C149" s="34"/>
      <c r="D149" s="34"/>
      <c r="E149" s="34"/>
      <c r="F149" s="34"/>
      <c r="G149" s="34"/>
      <c r="H149" s="34"/>
      <c r="I149" s="34"/>
      <c r="J149" s="34"/>
      <c r="K149" s="34"/>
      <c r="L149" s="34"/>
    </row>
    <row r="150" spans="1:12" ht="33.75" hidden="1" customHeight="1">
      <c r="A150" s="34"/>
      <c r="B150" s="34"/>
      <c r="C150" s="34"/>
      <c r="D150" s="34"/>
      <c r="E150" s="34"/>
      <c r="F150" s="34"/>
      <c r="G150" s="34"/>
      <c r="H150" s="34"/>
      <c r="I150" s="34"/>
      <c r="J150" s="34"/>
      <c r="K150" s="34"/>
      <c r="L150" s="34"/>
    </row>
    <row r="151" spans="1:12" ht="33.75" hidden="1" customHeight="1">
      <c r="A151" s="34"/>
      <c r="B151" s="34"/>
      <c r="C151" s="34"/>
      <c r="D151" s="34"/>
      <c r="E151" s="34"/>
      <c r="F151" s="34"/>
      <c r="G151" s="34"/>
      <c r="H151" s="34"/>
      <c r="I151" s="34"/>
      <c r="J151" s="34"/>
      <c r="K151" s="34"/>
      <c r="L151" s="34"/>
    </row>
    <row r="152" spans="1:12" ht="33.75" hidden="1" customHeight="1">
      <c r="A152" s="34"/>
      <c r="B152" s="34"/>
      <c r="C152" s="34"/>
      <c r="D152" s="34"/>
      <c r="E152" s="34"/>
      <c r="F152" s="34"/>
      <c r="G152" s="34"/>
      <c r="H152" s="34"/>
      <c r="I152" s="34"/>
      <c r="J152" s="34"/>
      <c r="K152" s="34"/>
      <c r="L152" s="34"/>
    </row>
    <row r="153" spans="1:12" ht="33.75" hidden="1" customHeight="1">
      <c r="A153" s="34"/>
      <c r="B153" s="34"/>
      <c r="C153" s="34"/>
      <c r="D153" s="34"/>
      <c r="E153" s="34"/>
      <c r="F153" s="34"/>
      <c r="G153" s="34"/>
      <c r="H153" s="34"/>
      <c r="I153" s="34"/>
      <c r="J153" s="34"/>
      <c r="K153" s="34"/>
      <c r="L153" s="34"/>
    </row>
    <row r="154" spans="1:12" ht="33.75" hidden="1" customHeight="1">
      <c r="A154" s="34"/>
      <c r="B154" s="34"/>
      <c r="C154" s="34"/>
      <c r="D154" s="34"/>
      <c r="E154" s="34"/>
      <c r="F154" s="34"/>
      <c r="G154" s="34"/>
      <c r="H154" s="34"/>
      <c r="I154" s="34"/>
      <c r="J154" s="34"/>
      <c r="K154" s="34"/>
      <c r="L154" s="34"/>
    </row>
    <row r="155" spans="1:12" ht="33.75" hidden="1" customHeight="1">
      <c r="A155" s="34"/>
      <c r="B155" s="34"/>
      <c r="C155" s="34"/>
      <c r="D155" s="34"/>
      <c r="E155" s="34"/>
      <c r="F155" s="34"/>
      <c r="G155" s="34"/>
      <c r="H155" s="34"/>
      <c r="I155" s="34"/>
      <c r="J155" s="34"/>
      <c r="K155" s="34"/>
      <c r="L155" s="34"/>
    </row>
  </sheetData>
  <mergeCells count="5">
    <mergeCell ref="B2:C2"/>
    <mergeCell ref="D2:E2"/>
    <mergeCell ref="F2:G2"/>
    <mergeCell ref="H2:I2"/>
    <mergeCell ref="J2:K2"/>
  </mergeCells>
  <dataValidations count="1">
    <dataValidation type="list" allowBlank="1" showInputMessage="1" showErrorMessage="1" sqref="H4:H80">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2017-09-08T08:29:18Z</dcterms:modified>
</cp:coreProperties>
</file>